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cturgovdo-my.sharepoint.com/personal/a_guzman_mitur_gob_do/Documents/Desktop/PRESUPUESTOS/00-PRESUPUESTOS LISTOS/26-22 CALLES PUNTA CANA Y BAYAHIBE (ERIK)/VERON/"/>
    </mc:Choice>
  </mc:AlternateContent>
  <xr:revisionPtr revIDLastSave="48" documentId="8_{FEC1E17F-C5F9-47D6-A105-D7F98913B492}" xr6:coauthVersionLast="47" xr6:coauthVersionMax="47" xr10:uidLastSave="{B70C0C27-2409-4BB5-8D56-60431638F292}"/>
  <bookViews>
    <workbookView xWindow="-108" yWindow="-108" windowWidth="23256" windowHeight="13896" xr2:uid="{BC2660E8-39F6-4FAE-9DE8-49501AD40E1D}"/>
  </bookViews>
  <sheets>
    <sheet name="PRESUPUESTO" sheetId="2" r:id="rId1"/>
  </sheets>
  <definedNames>
    <definedName name="\4" localSheetId="0">#REF!</definedName>
    <definedName name="\4">#REF!</definedName>
    <definedName name="\6" localSheetId="0">#REF!</definedName>
    <definedName name="\6">#REF!</definedName>
    <definedName name="\A" localSheetId="0">#REF!</definedName>
    <definedName name="\A">#REF!</definedName>
    <definedName name="\E" localSheetId="0">#REF!</definedName>
    <definedName name="\E">#REF!</definedName>
    <definedName name="\I" localSheetId="0">#REF!</definedName>
    <definedName name="\I">#REF!</definedName>
    <definedName name="\M" localSheetId="0">#REF!</definedName>
    <definedName name="\M">#REF!</definedName>
    <definedName name="\N" localSheetId="0">#REF!</definedName>
    <definedName name="\N">#REF!</definedName>
    <definedName name="\O" localSheetId="0">#REF!</definedName>
    <definedName name="\O">#REF!</definedName>
    <definedName name="\p" localSheetId="0">#REF!</definedName>
    <definedName name="\p">#REF!</definedName>
    <definedName name="\q" localSheetId="0">#REF!</definedName>
    <definedName name="\q">#REF!</definedName>
    <definedName name="\R" localSheetId="0">#REF!</definedName>
    <definedName name="\R">#REF!</definedName>
    <definedName name="\T" localSheetId="0">#REF!</definedName>
    <definedName name="\T">#REF!</definedName>
    <definedName name="\U" localSheetId="0">#REF!</definedName>
    <definedName name="\U">#REF!</definedName>
    <definedName name="\w" localSheetId="0">#REF!</definedName>
    <definedName name="\w">#REF!</definedName>
    <definedName name="\z" localSheetId="0">#REF!</definedName>
    <definedName name="\z">#REF!</definedName>
    <definedName name="___________CAL50" localSheetId="0">#REF!</definedName>
    <definedName name="___________CAL50">#REF!</definedName>
    <definedName name="___________mz125" localSheetId="0">#REF!</definedName>
    <definedName name="___________mz125">#REF!</definedName>
    <definedName name="___________MZ13" localSheetId="0">#REF!</definedName>
    <definedName name="___________MZ13">#REF!</definedName>
    <definedName name="___________MZ14" localSheetId="0">#REF!</definedName>
    <definedName name="___________MZ14">#REF!</definedName>
    <definedName name="___________MZ17" localSheetId="0">#REF!</definedName>
    <definedName name="___________MZ17">#REF!</definedName>
    <definedName name="_________FER90" localSheetId="0">#REF!</definedName>
    <definedName name="_________FER90">#REF!</definedName>
    <definedName name="_________FIN50" localSheetId="0">#REF!</definedName>
    <definedName name="_________FIN50">#REF!</definedName>
    <definedName name="_________hor210">#REF!</definedName>
    <definedName name="_________MOV02" localSheetId="0">#REF!</definedName>
    <definedName name="_________MOV02">#REF!</definedName>
    <definedName name="_________MOV03" localSheetId="0">#REF!</definedName>
    <definedName name="_________MOV03">#REF!</definedName>
    <definedName name="_________MUR100" localSheetId="0">#REF!</definedName>
    <definedName name="_________MUR100">#REF!</definedName>
    <definedName name="_________MUR12" localSheetId="0">#REF!</definedName>
    <definedName name="_________MUR12">#REF!</definedName>
    <definedName name="_________MUR14" localSheetId="0">#REF!</definedName>
    <definedName name="_________MUR14">#REF!</definedName>
    <definedName name="_________MUR36" localSheetId="0">#REF!</definedName>
    <definedName name="_________MUR36">#REF!</definedName>
    <definedName name="_________MUR90" localSheetId="0">#REF!</definedName>
    <definedName name="_________MUR90">#REF!</definedName>
    <definedName name="_________PAN101" localSheetId="0">#REF!</definedName>
    <definedName name="_________PAN101">#REF!</definedName>
    <definedName name="_________PAN11" localSheetId="0">#REF!</definedName>
    <definedName name="_________PAN11">#REF!</definedName>
    <definedName name="_________PAN36" localSheetId="0">#REF!</definedName>
    <definedName name="_________PAN36">#REF!</definedName>
    <definedName name="_________PAN51" localSheetId="0">#REF!</definedName>
    <definedName name="_________PAN51">#REF!</definedName>
    <definedName name="_________PAN71" localSheetId="0">#REF!</definedName>
    <definedName name="_________PAN71">#REF!</definedName>
    <definedName name="_________VOL1" localSheetId="0" hidden="1">#REF!</definedName>
    <definedName name="_________VOL1" hidden="1">#REF!</definedName>
    <definedName name="________CAL50" localSheetId="0">#REF!</definedName>
    <definedName name="________CAL50">#REF!</definedName>
    <definedName name="________FER90" localSheetId="0">#REF!</definedName>
    <definedName name="________FER90">#REF!</definedName>
    <definedName name="________FIN50" localSheetId="0">#REF!</definedName>
    <definedName name="________FIN50">#REF!</definedName>
    <definedName name="________hor210">#REF!</definedName>
    <definedName name="________MOV02" localSheetId="0">#REF!</definedName>
    <definedName name="________MOV02">#REF!</definedName>
    <definedName name="________MOV03" localSheetId="0">#REF!</definedName>
    <definedName name="________MOV03">#REF!</definedName>
    <definedName name="________MUR100" localSheetId="0">#REF!</definedName>
    <definedName name="________MUR100">#REF!</definedName>
    <definedName name="________MUR12" localSheetId="0">#REF!</definedName>
    <definedName name="________MUR12">#REF!</definedName>
    <definedName name="________MUR14" localSheetId="0">#REF!</definedName>
    <definedName name="________MUR14">#REF!</definedName>
    <definedName name="________MUR36" localSheetId="0">#REF!</definedName>
    <definedName name="________MUR36">#REF!</definedName>
    <definedName name="________MUR90" localSheetId="0">#REF!</definedName>
    <definedName name="________MUR90">#REF!</definedName>
    <definedName name="________MZ1155" localSheetId="0">#REF!</definedName>
    <definedName name="________MZ1155">#REF!</definedName>
    <definedName name="________mz125" localSheetId="0">#REF!</definedName>
    <definedName name="________mz125">#REF!</definedName>
    <definedName name="________MZ13" localSheetId="0">#REF!</definedName>
    <definedName name="________MZ13">#REF!</definedName>
    <definedName name="________MZ14" localSheetId="0">#REF!</definedName>
    <definedName name="________MZ14">#REF!</definedName>
    <definedName name="________MZ17" localSheetId="0">#REF!</definedName>
    <definedName name="________MZ17">#REF!</definedName>
    <definedName name="________PAN101" localSheetId="0">#REF!</definedName>
    <definedName name="________PAN101">#REF!</definedName>
    <definedName name="________PAN11" localSheetId="0">#REF!</definedName>
    <definedName name="________PAN11">#REF!</definedName>
    <definedName name="________PAN36" localSheetId="0">#REF!</definedName>
    <definedName name="________PAN36">#REF!</definedName>
    <definedName name="________PAN51" localSheetId="0">#REF!</definedName>
    <definedName name="________PAN51">#REF!</definedName>
    <definedName name="________PAN71" localSheetId="0">#REF!</definedName>
    <definedName name="________PAN71">#REF!</definedName>
    <definedName name="________VOL1" localSheetId="0" hidden="1">#REF!</definedName>
    <definedName name="________VOL1" hidden="1">#REF!</definedName>
    <definedName name="_______FER90" localSheetId="0">#REF!</definedName>
    <definedName name="_______FER90">#REF!</definedName>
    <definedName name="_______FIN50" localSheetId="0">#REF!</definedName>
    <definedName name="_______FIN50">#REF!</definedName>
    <definedName name="_______hor210">#REF!</definedName>
    <definedName name="_______MOV02" localSheetId="0">#REF!</definedName>
    <definedName name="_______MOV02">#REF!</definedName>
    <definedName name="_______MOV03" localSheetId="0">#REF!</definedName>
    <definedName name="_______MOV03">#REF!</definedName>
    <definedName name="_______MUR100" localSheetId="0">#REF!</definedName>
    <definedName name="_______MUR100">#REF!</definedName>
    <definedName name="_______MUR12" localSheetId="0">#REF!</definedName>
    <definedName name="_______MUR12">#REF!</definedName>
    <definedName name="_______MUR14" localSheetId="0">#REF!</definedName>
    <definedName name="_______MUR14">#REF!</definedName>
    <definedName name="_______MUR36" localSheetId="0">#REF!</definedName>
    <definedName name="_______MUR36">#REF!</definedName>
    <definedName name="_______MUR90" localSheetId="0">#REF!</definedName>
    <definedName name="_______MUR90">#REF!</definedName>
    <definedName name="_______MZ16" localSheetId="0">#REF!</definedName>
    <definedName name="_______MZ16">#REF!</definedName>
    <definedName name="_______PAN101" localSheetId="0">#REF!</definedName>
    <definedName name="_______PAN101">#REF!</definedName>
    <definedName name="_______PAN11" localSheetId="0">#REF!</definedName>
    <definedName name="_______PAN11">#REF!</definedName>
    <definedName name="_______PAN36" localSheetId="0">#REF!</definedName>
    <definedName name="_______PAN36">#REF!</definedName>
    <definedName name="_______PAN51" localSheetId="0">#REF!</definedName>
    <definedName name="_______PAN51">#REF!</definedName>
    <definedName name="_______PAN71" localSheetId="0">#REF!</definedName>
    <definedName name="_______PAN71">#REF!</definedName>
    <definedName name="_______VOL1" localSheetId="0" hidden="1">#REF!</definedName>
    <definedName name="_______VOL1" hidden="1">#REF!</definedName>
    <definedName name="______CAL50" localSheetId="0">#REF!</definedName>
    <definedName name="______CAL50">#REF!</definedName>
    <definedName name="______FER90" localSheetId="0">#REF!</definedName>
    <definedName name="______FER90">#REF!</definedName>
    <definedName name="______FIN50" localSheetId="0">#REF!</definedName>
    <definedName name="______FIN50">#REF!</definedName>
    <definedName name="______hor210">#REF!</definedName>
    <definedName name="______MOV02" localSheetId="0">#REF!</definedName>
    <definedName name="______MOV02">#REF!</definedName>
    <definedName name="______MOV03" localSheetId="0">#REF!</definedName>
    <definedName name="______MOV03">#REF!</definedName>
    <definedName name="______MUR100" localSheetId="0">#REF!</definedName>
    <definedName name="______MUR100">#REF!</definedName>
    <definedName name="______MUR12" localSheetId="0">#REF!</definedName>
    <definedName name="______MUR12">#REF!</definedName>
    <definedName name="______MUR14" localSheetId="0">#REF!</definedName>
    <definedName name="______MUR14">#REF!</definedName>
    <definedName name="______MUR36" localSheetId="0">#REF!</definedName>
    <definedName name="______MUR36">#REF!</definedName>
    <definedName name="______MUR90" localSheetId="0">#REF!</definedName>
    <definedName name="______MUR90">#REF!</definedName>
    <definedName name="______MZ1155" localSheetId="0">#REF!</definedName>
    <definedName name="______MZ1155">#REF!</definedName>
    <definedName name="______mz125" localSheetId="0">#REF!</definedName>
    <definedName name="______mz125">#REF!</definedName>
    <definedName name="______MZ13" localSheetId="0">#REF!</definedName>
    <definedName name="______MZ13">#REF!</definedName>
    <definedName name="______MZ14" localSheetId="0">#REF!</definedName>
    <definedName name="______MZ14">#REF!</definedName>
    <definedName name="______MZ16" localSheetId="0">#REF!</definedName>
    <definedName name="______MZ16">#REF!</definedName>
    <definedName name="______MZ17" localSheetId="0">#REF!</definedName>
    <definedName name="______MZ17">#REF!</definedName>
    <definedName name="______PAN101" localSheetId="0">#REF!</definedName>
    <definedName name="______PAN101">#REF!</definedName>
    <definedName name="______PAN11" localSheetId="0">#REF!</definedName>
    <definedName name="______PAN11">#REF!</definedName>
    <definedName name="______PAN36" localSheetId="0">#REF!</definedName>
    <definedName name="______PAN36">#REF!</definedName>
    <definedName name="______PAN51" localSheetId="0">#REF!</definedName>
    <definedName name="______PAN51">#REF!</definedName>
    <definedName name="______PAN71" localSheetId="0">#REF!</definedName>
    <definedName name="______PAN71">#REF!</definedName>
    <definedName name="______VOL1" localSheetId="0" hidden="1">#REF!</definedName>
    <definedName name="______VOL1" hidden="1">#REF!</definedName>
    <definedName name="_____CAL50" localSheetId="0">#REF!</definedName>
    <definedName name="_____CAL50">#REF!</definedName>
    <definedName name="_____FER90" localSheetId="0">#REF!</definedName>
    <definedName name="_____FER90">#REF!</definedName>
    <definedName name="_____FIN50" localSheetId="0">#REF!</definedName>
    <definedName name="_____FIN50">#REF!</definedName>
    <definedName name="_____hor210">#REF!</definedName>
    <definedName name="_____MOV02" localSheetId="0">#REF!</definedName>
    <definedName name="_____MOV02">#REF!</definedName>
    <definedName name="_____MOV03" localSheetId="0">#REF!</definedName>
    <definedName name="_____MOV03">#REF!</definedName>
    <definedName name="_____MUR100" localSheetId="0">#REF!</definedName>
    <definedName name="_____MUR100">#REF!</definedName>
    <definedName name="_____MUR12" localSheetId="0">#REF!</definedName>
    <definedName name="_____MUR12">#REF!</definedName>
    <definedName name="_____MUR14" localSheetId="0">#REF!</definedName>
    <definedName name="_____MUR14">#REF!</definedName>
    <definedName name="_____MUR36" localSheetId="0">#REF!</definedName>
    <definedName name="_____MUR36">#REF!</definedName>
    <definedName name="_____MUR90" localSheetId="0">#REF!</definedName>
    <definedName name="_____MUR90">#REF!</definedName>
    <definedName name="_____MZ1155" localSheetId="0">#REF!</definedName>
    <definedName name="_____MZ1155">#REF!</definedName>
    <definedName name="_____mz125" localSheetId="0">#REF!</definedName>
    <definedName name="_____mz125">#REF!</definedName>
    <definedName name="_____MZ13" localSheetId="0">#REF!</definedName>
    <definedName name="_____MZ13">#REF!</definedName>
    <definedName name="_____MZ14" localSheetId="0">#REF!</definedName>
    <definedName name="_____MZ14">#REF!</definedName>
    <definedName name="_____MZ16" localSheetId="0">#REF!</definedName>
    <definedName name="_____MZ16">#REF!</definedName>
    <definedName name="_____MZ17" localSheetId="0">#REF!</definedName>
    <definedName name="_____MZ17">#REF!</definedName>
    <definedName name="_____PAN101" localSheetId="0">#REF!</definedName>
    <definedName name="_____PAN101">#REF!</definedName>
    <definedName name="_____PAN11" localSheetId="0">#REF!</definedName>
    <definedName name="_____PAN11">#REF!</definedName>
    <definedName name="_____PAN36" localSheetId="0">#REF!</definedName>
    <definedName name="_____PAN36">#REF!</definedName>
    <definedName name="_____PAN51" localSheetId="0">#REF!</definedName>
    <definedName name="_____PAN51">#REF!</definedName>
    <definedName name="_____PAN71" localSheetId="0">#REF!</definedName>
    <definedName name="_____PAN71">#REF!</definedName>
    <definedName name="_____VOL1" localSheetId="0" hidden="1">#REF!</definedName>
    <definedName name="_____VOL1" hidden="1">#REF!</definedName>
    <definedName name="____FER90" localSheetId="0">#REF!</definedName>
    <definedName name="____FER90">#REF!</definedName>
    <definedName name="____FIN50" localSheetId="0">#REF!</definedName>
    <definedName name="____FIN50">#REF!</definedName>
    <definedName name="____hor210">#REF!</definedName>
    <definedName name="____MOV02" localSheetId="0">#REF!</definedName>
    <definedName name="____MOV02">#REF!</definedName>
    <definedName name="____MOV03" localSheetId="0">#REF!</definedName>
    <definedName name="____MOV03">#REF!</definedName>
    <definedName name="____MUR100" localSheetId="0">#REF!</definedName>
    <definedName name="____MUR100">#REF!</definedName>
    <definedName name="____MUR12" localSheetId="0">#REF!</definedName>
    <definedName name="____MUR12">#REF!</definedName>
    <definedName name="____MUR14" localSheetId="0">#REF!</definedName>
    <definedName name="____MUR14">#REF!</definedName>
    <definedName name="____MUR36" localSheetId="0">#REF!</definedName>
    <definedName name="____MUR36">#REF!</definedName>
    <definedName name="____MUR90" localSheetId="0">#REF!</definedName>
    <definedName name="____MUR90">#REF!</definedName>
    <definedName name="____MZ1155" localSheetId="0">#REF!</definedName>
    <definedName name="____MZ1155">#REF!</definedName>
    <definedName name="____MZ16" localSheetId="0">#REF!</definedName>
    <definedName name="____MZ16">#REF!</definedName>
    <definedName name="____PAN101" localSheetId="0">#REF!</definedName>
    <definedName name="____PAN101">#REF!</definedName>
    <definedName name="____PAN11" localSheetId="0">#REF!</definedName>
    <definedName name="____PAN11">#REF!</definedName>
    <definedName name="____PAN36" localSheetId="0">#REF!</definedName>
    <definedName name="____PAN36">#REF!</definedName>
    <definedName name="____PAN51" localSheetId="0">#REF!</definedName>
    <definedName name="____PAN51">#REF!</definedName>
    <definedName name="____PAN71" localSheetId="0">#REF!</definedName>
    <definedName name="____PAN71">#REF!</definedName>
    <definedName name="____VOL1" localSheetId="0" hidden="1">#REF!</definedName>
    <definedName name="____VOL1" hidden="1">#REF!</definedName>
    <definedName name="___CAL50" localSheetId="0">#REF!</definedName>
    <definedName name="___CAL50">#REF!</definedName>
    <definedName name="___FER90" localSheetId="0">#REF!</definedName>
    <definedName name="___FER90">#REF!</definedName>
    <definedName name="___FIN50" localSheetId="0">#REF!</definedName>
    <definedName name="___FIN50">#REF!</definedName>
    <definedName name="___hor140" localSheetId="0">#REF!</definedName>
    <definedName name="___hor140">#REF!</definedName>
    <definedName name="___hor210">#REF!</definedName>
    <definedName name="___hor280">#REF!</definedName>
    <definedName name="___MOV02" localSheetId="0">#REF!</definedName>
    <definedName name="___MOV02">#REF!</definedName>
    <definedName name="___MOV03" localSheetId="0">#REF!</definedName>
    <definedName name="___MOV03">#REF!</definedName>
    <definedName name="___MUR100" localSheetId="0">#REF!</definedName>
    <definedName name="___MUR100">#REF!</definedName>
    <definedName name="___MUR12" localSheetId="0">#REF!</definedName>
    <definedName name="___MUR12">#REF!</definedName>
    <definedName name="___MUR14" localSheetId="0">#REF!</definedName>
    <definedName name="___MUR14">#REF!</definedName>
    <definedName name="___MUR36" localSheetId="0">#REF!</definedName>
    <definedName name="___MUR36">#REF!</definedName>
    <definedName name="___MUR90" localSheetId="0">#REF!</definedName>
    <definedName name="___MUR90">#REF!</definedName>
    <definedName name="___MZ1155" localSheetId="0">#REF!</definedName>
    <definedName name="___MZ1155">#REF!</definedName>
    <definedName name="___mz125" localSheetId="0">#REF!</definedName>
    <definedName name="___mz125">#REF!</definedName>
    <definedName name="___MZ13" localSheetId="0">#REF!</definedName>
    <definedName name="___MZ13">#REF!</definedName>
    <definedName name="___MZ14" localSheetId="0">#REF!</definedName>
    <definedName name="___MZ14">#REF!</definedName>
    <definedName name="___MZ16" localSheetId="0">#REF!</definedName>
    <definedName name="___MZ16">#REF!</definedName>
    <definedName name="___MZ17" localSheetId="0">#REF!</definedName>
    <definedName name="___MZ17">#REF!</definedName>
    <definedName name="___PAN101" localSheetId="0">#REF!</definedName>
    <definedName name="___PAN101">#REF!</definedName>
    <definedName name="___PAN11" localSheetId="0">#REF!</definedName>
    <definedName name="___PAN11">#REF!</definedName>
    <definedName name="___PAN36" localSheetId="0">#REF!</definedName>
    <definedName name="___PAN36">#REF!</definedName>
    <definedName name="___PAN51" localSheetId="0">#REF!</definedName>
    <definedName name="___PAN51">#REF!</definedName>
    <definedName name="___PAN71" localSheetId="0">#REF!</definedName>
    <definedName name="___PAN71">#REF!</definedName>
    <definedName name="___pu1" localSheetId="0">#REF!</definedName>
    <definedName name="___pu1">#REF!</definedName>
    <definedName name="___pu10" localSheetId="0">#REF!</definedName>
    <definedName name="___pu10">#REF!</definedName>
    <definedName name="___pu2" localSheetId="0">#REF!</definedName>
    <definedName name="___pu2">#REF!</definedName>
    <definedName name="___pu4">#REF!</definedName>
    <definedName name="___pu5">#REF!</definedName>
    <definedName name="___PU6" localSheetId="0">#REF!</definedName>
    <definedName name="___PU6">#REF!</definedName>
    <definedName name="___pu7" localSheetId="0">#REF!</definedName>
    <definedName name="___pu7">#REF!</definedName>
    <definedName name="___pu8" localSheetId="0">#REF!</definedName>
    <definedName name="___pu8">#REF!</definedName>
    <definedName name="___TC110" localSheetId="0">#REF!</definedName>
    <definedName name="___TC110">#REF!</definedName>
    <definedName name="___VOL1" localSheetId="0" hidden="1">#REF!</definedName>
    <definedName name="___VOL1" hidden="1">#REF!</definedName>
    <definedName name="___ZC1" localSheetId="0">#REF!</definedName>
    <definedName name="___ZC1">#REF!</definedName>
    <definedName name="___ZE1" localSheetId="0">#REF!</definedName>
    <definedName name="___ZE1">#REF!</definedName>
    <definedName name="___ZE2" localSheetId="0">#REF!</definedName>
    <definedName name="___ZE2">#REF!</definedName>
    <definedName name="___ZE3" localSheetId="0">#REF!</definedName>
    <definedName name="___ZE3">#REF!</definedName>
    <definedName name="___ZE4" localSheetId="0">#REF!</definedName>
    <definedName name="___ZE4">#REF!</definedName>
    <definedName name="___ZE5" localSheetId="0">#REF!</definedName>
    <definedName name="___ZE5">#REF!</definedName>
    <definedName name="___ZE6" localSheetId="0">#REF!</definedName>
    <definedName name="___ZE6">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123Graph_C" localSheetId="0" hidden="1">#REF!</definedName>
    <definedName name="__123Graph_C" hidden="1">#REF!</definedName>
    <definedName name="__123Graph_D" localSheetId="0" hidden="1">#REF!</definedName>
    <definedName name="__123Graph_D" hidden="1">#REF!</definedName>
    <definedName name="__123Graph_E" localSheetId="0" hidden="1">#REF!</definedName>
    <definedName name="__123Graph_E" hidden="1">#REF!</definedName>
    <definedName name="__123Graph_F" localSheetId="0" hidden="1">#REF!</definedName>
    <definedName name="__123Graph_F" hidden="1">#REF!</definedName>
    <definedName name="__CAL50" localSheetId="0">#REF!</definedName>
    <definedName name="__CAL50">#REF!</definedName>
    <definedName name="__F">#REF!</definedName>
    <definedName name="__FER90" localSheetId="0">#REF!</definedName>
    <definedName name="__FER90">#REF!</definedName>
    <definedName name="__FIN50" localSheetId="0">#REF!</definedName>
    <definedName name="__FIN50">#REF!</definedName>
    <definedName name="__hor140" localSheetId="0">#REF!</definedName>
    <definedName name="__hor140">#REF!</definedName>
    <definedName name="__hor210">#REF!</definedName>
    <definedName name="__hor280">#REF!</definedName>
    <definedName name="__MOV02" localSheetId="0">#REF!</definedName>
    <definedName name="__MOV02">#REF!</definedName>
    <definedName name="__MOV03" localSheetId="0">#REF!</definedName>
    <definedName name="__MOV03">#REF!</definedName>
    <definedName name="__MUR100" localSheetId="0">#REF!</definedName>
    <definedName name="__MUR100">#REF!</definedName>
    <definedName name="__MUR12" localSheetId="0">#REF!</definedName>
    <definedName name="__MUR12">#REF!</definedName>
    <definedName name="__MUR14" localSheetId="0">#REF!</definedName>
    <definedName name="__MUR14">#REF!</definedName>
    <definedName name="__MUR36" localSheetId="0">#REF!</definedName>
    <definedName name="__MUR36">#REF!</definedName>
    <definedName name="__MUR90" localSheetId="0">#REF!</definedName>
    <definedName name="__MUR90">#REF!</definedName>
    <definedName name="__MZ1155" localSheetId="0">#REF!</definedName>
    <definedName name="__MZ1155">#REF!</definedName>
    <definedName name="__mz125" localSheetId="0">#REF!</definedName>
    <definedName name="__mz125">#REF!</definedName>
    <definedName name="__MZ13" localSheetId="0">#REF!</definedName>
    <definedName name="__MZ13">#REF!</definedName>
    <definedName name="__MZ14" localSheetId="0">#REF!</definedName>
    <definedName name="__MZ14">#REF!</definedName>
    <definedName name="__MZ16" localSheetId="0">#REF!</definedName>
    <definedName name="__MZ16">#REF!</definedName>
    <definedName name="__MZ17" localSheetId="0">#REF!</definedName>
    <definedName name="__MZ17">#REF!</definedName>
    <definedName name="__PAN101" localSheetId="0">#REF!</definedName>
    <definedName name="__PAN101">#REF!</definedName>
    <definedName name="__PAN11" localSheetId="0">#REF!</definedName>
    <definedName name="__PAN11">#REF!</definedName>
    <definedName name="__PAN36" localSheetId="0">#REF!</definedName>
    <definedName name="__PAN36">#REF!</definedName>
    <definedName name="__PAN51" localSheetId="0">#REF!</definedName>
    <definedName name="__PAN51">#REF!</definedName>
    <definedName name="__PAN71" localSheetId="0">#REF!</definedName>
    <definedName name="__PAN71">#REF!</definedName>
    <definedName name="__pu1" localSheetId="0">#REF!</definedName>
    <definedName name="__pu1">#REF!</definedName>
    <definedName name="__pu10" localSheetId="0">#REF!</definedName>
    <definedName name="__pu10">#REF!</definedName>
    <definedName name="__pu2" localSheetId="0">#REF!</definedName>
    <definedName name="__pu2">#REF!</definedName>
    <definedName name="__pu3" localSheetId="0">#REF!</definedName>
    <definedName name="__pu3">#REF!</definedName>
    <definedName name="__pu4">#REF!</definedName>
    <definedName name="__pu5">#REF!</definedName>
    <definedName name="__PU6" localSheetId="0">#REF!</definedName>
    <definedName name="__PU6">#REF!</definedName>
    <definedName name="__pu7" localSheetId="0">#REF!</definedName>
    <definedName name="__pu7">#REF!</definedName>
    <definedName name="__pu8" localSheetId="0">#REF!</definedName>
    <definedName name="__pu8">#REF!</definedName>
    <definedName name="__REALIZADO" localSheetId="0">#REF!</definedName>
    <definedName name="__REALIZADO">#REF!</definedName>
    <definedName name="__SUB1" localSheetId="0">#REF!</definedName>
    <definedName name="__SUB1">#REF!</definedName>
    <definedName name="__TC110" localSheetId="0">#REF!</definedName>
    <definedName name="__TC110">#REF!</definedName>
    <definedName name="__VOL1" localSheetId="0" hidden="1">#REF!</definedName>
    <definedName name="__VOL1" hidden="1">#REF!</definedName>
    <definedName name="__ZC1" localSheetId="0">#REF!</definedName>
    <definedName name="__ZC1">#REF!</definedName>
    <definedName name="__ZE1" localSheetId="0">#REF!</definedName>
    <definedName name="__ZE1">#REF!</definedName>
    <definedName name="__ZE2" localSheetId="0">#REF!</definedName>
    <definedName name="__ZE2">#REF!</definedName>
    <definedName name="__ZE3" localSheetId="0">#REF!</definedName>
    <definedName name="__ZE3">#REF!</definedName>
    <definedName name="__ZE4" localSheetId="0">#REF!</definedName>
    <definedName name="__ZE4">#REF!</definedName>
    <definedName name="__ZE5" localSheetId="0">#REF!</definedName>
    <definedName name="__ZE5">#REF!</definedName>
    <definedName name="__ZE6" localSheetId="0">#REF!</definedName>
    <definedName name="__ZE6">#REF!</definedName>
    <definedName name="_01_MOV_DE_TIERRA" localSheetId="0">#REF!</definedName>
    <definedName name="_01_MOV_DE_TIERRA">#REF!</definedName>
    <definedName name="_02_Hormigón" localSheetId="0">#REF!</definedName>
    <definedName name="_02_Hormigón">#REF!</definedName>
    <definedName name="_03_Verjas" localSheetId="0">#REF!</definedName>
    <definedName name="_03_Verjas">#REF!</definedName>
    <definedName name="_04_Pasarela" localSheetId="0">#REF!</definedName>
    <definedName name="_04_Pasarela">#REF!</definedName>
    <definedName name="_05_Inst_Sanit_Edif" localSheetId="0">#REF!</definedName>
    <definedName name="_05_Inst_Sanit_Edif">#REF!</definedName>
    <definedName name="_07_Mampostería" localSheetId="0">#REF!</definedName>
    <definedName name="_07_Mampostería">#REF!</definedName>
    <definedName name="_08_Techos" localSheetId="0">#REF!</definedName>
    <definedName name="_08_Techos">#REF!</definedName>
    <definedName name="_09_Revestimientos" localSheetId="0">#REF!</definedName>
    <definedName name="_09_Revestimientos">#REF!</definedName>
    <definedName name="_1">#N/A</definedName>
    <definedName name="_1___MAT_ACERO" localSheetId="0">#REF!</definedName>
    <definedName name="_1___MAT_ACERO">#REF!</definedName>
    <definedName name="_10___PRES_PLAFONES" localSheetId="0">#REF!</definedName>
    <definedName name="_10___PRES_PLAFONES">#REF!</definedName>
    <definedName name="_10_Puertas" localSheetId="0">#REF!</definedName>
    <definedName name="_10_Puertas">#REF!</definedName>
    <definedName name="_10MAT_HORM._I" localSheetId="0">#REF!</definedName>
    <definedName name="_10MAT_HORM._I">#REF!</definedName>
    <definedName name="_11___PRES_REVEST." localSheetId="0">#REF!</definedName>
    <definedName name="_11___PRES_REVEST.">#REF!</definedName>
    <definedName name="_11MAT_MOVTO_TIERR" localSheetId="0">#REF!</definedName>
    <definedName name="_11MAT_MOVTO_TIERR">#REF!</definedName>
    <definedName name="_12___PRES_TOTAL" localSheetId="0">#REF!</definedName>
    <definedName name="_12___PRES_TOTAL">#REF!</definedName>
    <definedName name="_12_Ventanas" localSheetId="0">#REF!</definedName>
    <definedName name="_12_Ventanas">#REF!</definedName>
    <definedName name="_12MAT_PINTURA" localSheetId="0">#REF!</definedName>
    <definedName name="_12MAT_PINTURA">#REF!</definedName>
    <definedName name="_13___PRES_VENTANAS" localSheetId="0">#REF!</definedName>
    <definedName name="_13___PRES_VENTANAS">#REF!</definedName>
    <definedName name="_13_Pisos" localSheetId="0">#REF!</definedName>
    <definedName name="_13_Pisos">#REF!</definedName>
    <definedName name="_13MAT_PINTURAS" localSheetId="0">#REF!</definedName>
    <definedName name="_13MAT_PINTURAS">#REF!</definedName>
    <definedName name="_14__ANAL_REV.CER" localSheetId="0">#REF!</definedName>
    <definedName name="_14__ANAL_REV.CER">#REF!</definedName>
    <definedName name="_14_Plafond" localSheetId="0">#REF!</definedName>
    <definedName name="_14_Plafond">#REF!</definedName>
    <definedName name="_14MAT_PLAFONES" localSheetId="0">#REF!</definedName>
    <definedName name="_14MAT_PLAFONES">#REF!</definedName>
    <definedName name="_15__MAT_AGREGADOS" localSheetId="0">#REF!</definedName>
    <definedName name="_15__MAT_AGREGADOS">#REF!</definedName>
    <definedName name="_15_Ebanis_Edif" localSheetId="0">#REF!</definedName>
    <definedName name="_15_Ebanis_Edif">#REF!</definedName>
    <definedName name="_15MAT_REVEST." localSheetId="0">#REF!</definedName>
    <definedName name="_15MAT_REVEST.">#REF!</definedName>
    <definedName name="_16__MAT_BLOQUES" localSheetId="0">#REF!</definedName>
    <definedName name="_16__MAT_BLOQUES">#REF!</definedName>
    <definedName name="_17__MAT_CARP." localSheetId="0">#REF!</definedName>
    <definedName name="_17__MAT_CARP.">#REF!</definedName>
    <definedName name="_17_Acces_Edif" localSheetId="0">#REF!</definedName>
    <definedName name="_17_Acces_Edif">#REF!</definedName>
    <definedName name="_17MAT_VENTANAS" localSheetId="0">#REF!</definedName>
    <definedName name="_17MAT_VENTANAS">#REF!</definedName>
    <definedName name="_18__MAT_CEMENTOS" localSheetId="0">#REF!</definedName>
    <definedName name="_18__MAT_CEMENTOS">#REF!</definedName>
    <definedName name="_18_Inst_Sanit_Solar" localSheetId="0">#REF!</definedName>
    <definedName name="_18_Inst_Sanit_Solar">#REF!</definedName>
    <definedName name="_18OBRA_MANO" localSheetId="0">#REF!</definedName>
    <definedName name="_18OBRA_MANO">#REF!</definedName>
    <definedName name="_19__MAT_HORM._I" localSheetId="0">#REF!</definedName>
    <definedName name="_19__MAT_HORM._I">#REF!</definedName>
    <definedName name="_1ANAL_REV.CER" localSheetId="0">#REF!</definedName>
    <definedName name="_1ANAL_REV.CER">#REF!</definedName>
    <definedName name="_2___MAT_CERRAJ." localSheetId="0">#REF!</definedName>
    <definedName name="_2___MAT_CERRAJ.">#REF!</definedName>
    <definedName name="_20__MAT_MOVTO_TIERR" localSheetId="0">#REF!</definedName>
    <definedName name="_20__MAT_MOVTO_TIERR">#REF!</definedName>
    <definedName name="_20_Parqueos_Aceras" localSheetId="0">#REF!</definedName>
    <definedName name="_20_Parqueos_Aceras">#REF!</definedName>
    <definedName name="_20PRES_DESAGUES" localSheetId="0">#REF!</definedName>
    <definedName name="_20PRES_DESAGUES">#REF!</definedName>
    <definedName name="_21__MAT_PINTURA" localSheetId="0">#REF!</definedName>
    <definedName name="_21__MAT_PINTURA">#REF!</definedName>
    <definedName name="_21_Cisterna" localSheetId="0">#REF!</definedName>
    <definedName name="_21_Cisterna">#REF!</definedName>
    <definedName name="_22__MAT_PINTURAS" localSheetId="0">#REF!</definedName>
    <definedName name="_22__MAT_PINTURAS">#REF!</definedName>
    <definedName name="_22_Casetas" localSheetId="0">#REF!</definedName>
    <definedName name="_22_Casetas">#REF!</definedName>
    <definedName name="_22PRES_FINO" localSheetId="0">#REF!</definedName>
    <definedName name="_22PRES_FINO">#REF!</definedName>
    <definedName name="_23__MAT_PLAFONES" localSheetId="0">#REF!</definedName>
    <definedName name="_23__MAT_PLAFONES">#REF!</definedName>
    <definedName name="_23_Jardinería" localSheetId="0">#REF!</definedName>
    <definedName name="_23_Jardinería">#REF!</definedName>
    <definedName name="_24__MAT_REVEST." localSheetId="0">#REF!</definedName>
    <definedName name="_24__MAT_REVEST.">#REF!</definedName>
    <definedName name="_24PRES_HORMIGON" localSheetId="0">#REF!</definedName>
    <definedName name="_24PRES_HORMIGON">#REF!</definedName>
    <definedName name="_25__OBRA_MANO" localSheetId="0">#REF!</definedName>
    <definedName name="_25__OBRA_MANO">#REF!</definedName>
    <definedName name="_25_Estruct_Cont" localSheetId="0">#REF!</definedName>
    <definedName name="_25_Estruct_Cont">#REF!</definedName>
    <definedName name="_26_ANAL_REV.CER" localSheetId="0">#REF!</definedName>
    <definedName name="_26_ANAL_REV.CER">#REF!</definedName>
    <definedName name="_26PRES_I._SANIT." localSheetId="0">#REF!</definedName>
    <definedName name="_26PRES_I._SANIT.">#REF!</definedName>
    <definedName name="_27_MAT_ACERO" localSheetId="0">#REF!</definedName>
    <definedName name="_27_MAT_ACERO">#REF!</definedName>
    <definedName name="_28_Gastos_Grales" localSheetId="0">#REF!</definedName>
    <definedName name="_28_Gastos_Grales">#REF!</definedName>
    <definedName name="_28_MAT_AGREGADOS" localSheetId="0">#REF!</definedName>
    <definedName name="_28_MAT_AGREGADOS">#REF!</definedName>
    <definedName name="_28PRES_M._TIERRAS" localSheetId="0">#REF!</definedName>
    <definedName name="_28PRES_M._TIERRAS">#REF!</definedName>
    <definedName name="_29_MAT_BLOQUES" localSheetId="0">#REF!</definedName>
    <definedName name="_29_MAT_BLOQUES">#REF!</definedName>
    <definedName name="_3___MAT_VENTANAS" localSheetId="0">#REF!</definedName>
    <definedName name="_3___MAT_VENTANAS">#REF!</definedName>
    <definedName name="_30_MAT_CARP." localSheetId="0">#REF!</definedName>
    <definedName name="_30_MAT_CARP.">#REF!</definedName>
    <definedName name="_30PRES_MISCEL." localSheetId="0">#REF!</definedName>
    <definedName name="_30PRES_MISCEL.">#REF!</definedName>
    <definedName name="_31_MAT_CEMENTOS" localSheetId="0">#REF!</definedName>
    <definedName name="_31_MAT_CEMENTOS">#REF!</definedName>
    <definedName name="_32_MAT_CERRAJ." localSheetId="0">#REF!</definedName>
    <definedName name="_32_MAT_CERRAJ.">#REF!</definedName>
    <definedName name="_32PRES_MUROS" localSheetId="0">#REF!</definedName>
    <definedName name="_32PRES_MUROS">#REF!</definedName>
    <definedName name="_33_MAT_HORM._I" localSheetId="0">#REF!</definedName>
    <definedName name="_33_MAT_HORM._I">#REF!</definedName>
    <definedName name="_34_MAT_MOVTO_TIERR" localSheetId="0">#REF!</definedName>
    <definedName name="_34_MAT_MOVTO_TIERR">#REF!</definedName>
    <definedName name="_34PRES_PAÑETE" localSheetId="0">#REF!</definedName>
    <definedName name="_34PRES_PAÑETE">#REF!</definedName>
    <definedName name="_35_MAT_PINTURA" localSheetId="0">#REF!</definedName>
    <definedName name="_35_MAT_PINTURA">#REF!</definedName>
    <definedName name="_36_MAT_PINTURAS" localSheetId="0">#REF!</definedName>
    <definedName name="_36_MAT_PINTURAS">#REF!</definedName>
    <definedName name="_36PRES_PINTURAS" localSheetId="0">#REF!</definedName>
    <definedName name="_36PRES_PINTURAS">#REF!</definedName>
    <definedName name="_37_MAT_PLAFONES" localSheetId="0">#REF!</definedName>
    <definedName name="_37_MAT_PLAFONES">#REF!</definedName>
    <definedName name="_38_MAT_REVEST." localSheetId="0">#REF!</definedName>
    <definedName name="_38_MAT_REVEST.">#REF!</definedName>
    <definedName name="_38PRES_PISOS" localSheetId="0">#REF!</definedName>
    <definedName name="_38PRES_PISOS">#REF!</definedName>
    <definedName name="_39_MAT_VENTANAS" localSheetId="0">#REF!</definedName>
    <definedName name="_39_MAT_VENTANAS">#REF!</definedName>
    <definedName name="_3MAT_ACERO" localSheetId="0">#REF!</definedName>
    <definedName name="_3MAT_ACERO">#REF!</definedName>
    <definedName name="_4___PRES_DESAGUES" localSheetId="0">#REF!</definedName>
    <definedName name="_4___PRES_DESAGUES">#REF!</definedName>
    <definedName name="_40_OBRA_MANO" localSheetId="0">#REF!</definedName>
    <definedName name="_40_OBRA_MANO">#REF!</definedName>
    <definedName name="_40PRES_PLAFONES" localSheetId="0">#REF!</definedName>
    <definedName name="_40PRES_PLAFONES">#REF!</definedName>
    <definedName name="_41_PRES_DESAGUES" localSheetId="0">#REF!</definedName>
    <definedName name="_41_PRES_DESAGUES">#REF!</definedName>
    <definedName name="_42_PRES_FINO" localSheetId="0">#REF!</definedName>
    <definedName name="_42_PRES_FINO">#REF!</definedName>
    <definedName name="_42PRES_REVEST." localSheetId="0">#REF!</definedName>
    <definedName name="_42PRES_REVEST.">#REF!</definedName>
    <definedName name="_43_PRES_I._SANIT." localSheetId="0">#REF!</definedName>
    <definedName name="_43_PRES_I._SANIT.">#REF!</definedName>
    <definedName name="_44_PRES_MISCEL." localSheetId="0">#REF!</definedName>
    <definedName name="_44_PRES_MISCEL.">#REF!</definedName>
    <definedName name="_44PRES_TOTAL" localSheetId="0">#REF!</definedName>
    <definedName name="_44PRES_TOTAL">#REF!</definedName>
    <definedName name="_45_PRES_PINTURAS" localSheetId="0">#REF!</definedName>
    <definedName name="_45_PRES_PINTURAS">#REF!</definedName>
    <definedName name="_46_PRES_PISOS" localSheetId="0">#REF!</definedName>
    <definedName name="_46_PRES_PISOS">#REF!</definedName>
    <definedName name="_46PRES_VENTANAS" localSheetId="0">#REF!</definedName>
    <definedName name="_46PRES_VENTANAS">#REF!</definedName>
    <definedName name="_47_PRES_PLAFONES" localSheetId="0">#REF!</definedName>
    <definedName name="_47_PRES_PLAFONES">#REF!</definedName>
    <definedName name="_48_PRES_REVEST." localSheetId="0">#REF!</definedName>
    <definedName name="_48_PRES_REVEST.">#REF!</definedName>
    <definedName name="_49_PRES_TOTAL" localSheetId="0">#REF!</definedName>
    <definedName name="_49_PRES_TOTAL">#REF!</definedName>
    <definedName name="_4MAT_AGREGADOS" localSheetId="0">#REF!</definedName>
    <definedName name="_4MAT_AGREGADOS">#REF!</definedName>
    <definedName name="_5___PRES_FINO" localSheetId="0">#REF!</definedName>
    <definedName name="_5___PRES_FINO">#REF!</definedName>
    <definedName name="_50_PRES_VENTANAS" localSheetId="0">#REF!</definedName>
    <definedName name="_50_PRES_VENTANAS">#REF!</definedName>
    <definedName name="_5MAT_BLOQUES" localSheetId="0">#REF!</definedName>
    <definedName name="_5MAT_BLOQUES">#REF!</definedName>
    <definedName name="_6___PRES_I._SANIT." localSheetId="0">#REF!</definedName>
    <definedName name="_6___PRES_I._SANIT.">#REF!</definedName>
    <definedName name="_6MAT_CARP." localSheetId="0">#REF!</definedName>
    <definedName name="_6MAT_CARP.">#REF!</definedName>
    <definedName name="_7___PRES_MISCEL." localSheetId="0">#REF!</definedName>
    <definedName name="_7___PRES_MISCEL.">#REF!</definedName>
    <definedName name="_7MAT_CEMENTOS" localSheetId="0">#REF!</definedName>
    <definedName name="_7MAT_CEMENTOS">#REF!</definedName>
    <definedName name="_8___PRES_PINTURAS" localSheetId="0">#REF!</definedName>
    <definedName name="_8___PRES_PINTURAS">#REF!</definedName>
    <definedName name="_9___PRES_PISOS" localSheetId="0">#REF!</definedName>
    <definedName name="_9___PRES_PISOS">#REF!</definedName>
    <definedName name="_9MAT_CERRAJ." localSheetId="0">#REF!</definedName>
    <definedName name="_9MAT_CERRAJ.">#REF!</definedName>
    <definedName name="_CAL50" localSheetId="0">#REF!</definedName>
    <definedName name="_CAL50">#REF!</definedName>
    <definedName name="_CTC220" localSheetId="0">#REF!</definedName>
    <definedName name="_CTC220">#REF!</definedName>
    <definedName name="_F" localSheetId="0">#REF!</definedName>
    <definedName name="_F">#REF!</definedName>
    <definedName name="_FER90" localSheetId="0">#REF!</definedName>
    <definedName name="_FER90">#REF!</definedName>
    <definedName name="_Fill" localSheetId="0" hidden="1">#REF!</definedName>
    <definedName name="_Fill" hidden="1">#REF!</definedName>
    <definedName name="_xlnm._FilterDatabase" localSheetId="0" hidden="1">PRESUPUESTO!$A$12:$G$1066</definedName>
    <definedName name="_xlnm._FilterDatabase" hidden="1">#REF!</definedName>
    <definedName name="_FIN50" localSheetId="0">#REF!</definedName>
    <definedName name="_FIN50">#REF!</definedName>
    <definedName name="_hor140" localSheetId="0">#REF!</definedName>
    <definedName name="_hor140">#REF!</definedName>
    <definedName name="_hor210">#REF!</definedName>
    <definedName name="_hor280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MatInverse_In" localSheetId="0" hidden="1">#REF!</definedName>
    <definedName name="_MatInverse_In" hidden="1">#REF!</definedName>
    <definedName name="_MatInverse_In1" localSheetId="0" hidden="1">#REF!</definedName>
    <definedName name="_MatInverse_In1" hidden="1">#REF!</definedName>
    <definedName name="_MATiNVERSE_INN" localSheetId="0" hidden="1">#REF!</definedName>
    <definedName name="_MATiNVERSE_INN" hidden="1">#REF!</definedName>
    <definedName name="_MOV02" localSheetId="0">#REF!</definedName>
    <definedName name="_MOV02">#REF!</definedName>
    <definedName name="_MOV03" localSheetId="0">#REF!</definedName>
    <definedName name="_MOV03">#REF!</definedName>
    <definedName name="_MUR100" localSheetId="0">#REF!</definedName>
    <definedName name="_MUR100">#REF!</definedName>
    <definedName name="_MUR12" localSheetId="0">#REF!</definedName>
    <definedName name="_MUR12">#REF!</definedName>
    <definedName name="_MUR14" localSheetId="0">#REF!</definedName>
    <definedName name="_MUR14">#REF!</definedName>
    <definedName name="_MUR36" localSheetId="0">#REF!</definedName>
    <definedName name="_MUR36">#REF!</definedName>
    <definedName name="_MUR90" localSheetId="0">#REF!</definedName>
    <definedName name="_MUR90">#REF!</definedName>
    <definedName name="_MZ1155" localSheetId="0">#REF!</definedName>
    <definedName name="_MZ1155">#REF!</definedName>
    <definedName name="_mz125" localSheetId="0">#REF!</definedName>
    <definedName name="_mz125">#REF!</definedName>
    <definedName name="_MZ13" localSheetId="0">#REF!</definedName>
    <definedName name="_MZ13">#REF!</definedName>
    <definedName name="_MZ14" localSheetId="0">#REF!</definedName>
    <definedName name="_MZ14">#REF!</definedName>
    <definedName name="_MZ16" localSheetId="0">#REF!</definedName>
    <definedName name="_MZ16">#REF!</definedName>
    <definedName name="_MZ17" localSheetId="0">#REF!</definedName>
    <definedName name="_MZ17">#REF!</definedName>
    <definedName name="_o" localSheetId="0">#REF!</definedName>
    <definedName name="_o">#REF!</definedName>
    <definedName name="_OP1">NA()</definedName>
    <definedName name="_OP2">NA()</definedName>
    <definedName name="_OP3">NA()</definedName>
    <definedName name="_Order1" hidden="1">255</definedName>
    <definedName name="_Order2" hidden="1">255</definedName>
    <definedName name="_PAN101" localSheetId="0">#REF!</definedName>
    <definedName name="_PAN101">#REF!</definedName>
    <definedName name="_PAN11" localSheetId="0">#REF!</definedName>
    <definedName name="_PAN11">#REF!</definedName>
    <definedName name="_PAN36" localSheetId="0">#REF!</definedName>
    <definedName name="_PAN36">#REF!</definedName>
    <definedName name="_PAN51" localSheetId="0">#REF!</definedName>
    <definedName name="_PAN51">#REF!</definedName>
    <definedName name="_PAN71" localSheetId="0">#REF!</definedName>
    <definedName name="_PAN71">#REF!</definedName>
    <definedName name="_PH140" localSheetId="0">#REF!</definedName>
    <definedName name="_PH140">#REF!</definedName>
    <definedName name="_PH160" localSheetId="0">#REF!</definedName>
    <definedName name="_PH160">#REF!</definedName>
    <definedName name="_PH180" localSheetId="0">#REF!</definedName>
    <definedName name="_PH180">#REF!</definedName>
    <definedName name="_PH210" localSheetId="0">#REF!</definedName>
    <definedName name="_PH210">#REF!</definedName>
    <definedName name="_PH240" localSheetId="0">#REF!</definedName>
    <definedName name="_PH240">#REF!</definedName>
    <definedName name="_PH250" localSheetId="0">#REF!</definedName>
    <definedName name="_PH250">#REF!</definedName>
    <definedName name="_PH260" localSheetId="0">#REF!</definedName>
    <definedName name="_PH260">#REF!</definedName>
    <definedName name="_PH280" localSheetId="0">#REF!</definedName>
    <definedName name="_PH280">#REF!</definedName>
    <definedName name="_PH300" localSheetId="0">#REF!</definedName>
    <definedName name="_PH300">#REF!</definedName>
    <definedName name="_PH315" localSheetId="0">#REF!</definedName>
    <definedName name="_PH315">#REF!</definedName>
    <definedName name="_PH350" localSheetId="0">#REF!</definedName>
    <definedName name="_PH350">#REF!</definedName>
    <definedName name="_PH400" localSheetId="0">#REF!</definedName>
    <definedName name="_PH400">#REF!</definedName>
    <definedName name="_pl1">#REF!</definedName>
    <definedName name="_pl12">#REF!</definedName>
    <definedName name="_pl316">#REF!</definedName>
    <definedName name="_pl38">#REF!</definedName>
    <definedName name="_PTC110" localSheetId="0">#REF!</definedName>
    <definedName name="_PTC110">#REF!</definedName>
    <definedName name="_PTC220" localSheetId="0">#REF!</definedName>
    <definedName name="_PTC220">#REF!</definedName>
    <definedName name="_pu1" localSheetId="0">#REF!</definedName>
    <definedName name="_pu1">#REF!</definedName>
    <definedName name="_pu10" localSheetId="0">#REF!</definedName>
    <definedName name="_pu10">#REF!</definedName>
    <definedName name="_pu2" localSheetId="0">#REF!</definedName>
    <definedName name="_pu2">#REF!</definedName>
    <definedName name="_PU3" localSheetId="0">#REF!</definedName>
    <definedName name="_PU3">#REF!</definedName>
    <definedName name="_pu4">#REF!</definedName>
    <definedName name="_pu5">#REF!</definedName>
    <definedName name="_PU6" localSheetId="0">#REF!</definedName>
    <definedName name="_PU6">#REF!</definedName>
    <definedName name="_pu7" localSheetId="0">#REF!</definedName>
    <definedName name="_pu7">#REF!</definedName>
    <definedName name="_pu8" localSheetId="0">#REF!</definedName>
    <definedName name="_pu8">#REF!</definedName>
    <definedName name="_Sort" localSheetId="0" hidden="1">#REF!</definedName>
    <definedName name="_Sort" hidden="1">#REF!</definedName>
    <definedName name="_SUB1" localSheetId="0">#REF!</definedName>
    <definedName name="_SUB1">#REF!</definedName>
    <definedName name="_tc110" localSheetId="0">#REF!</definedName>
    <definedName name="_tc110">#REF!</definedName>
    <definedName name="_TC220" localSheetId="0">#REF!</definedName>
    <definedName name="_TC220">#REF!</definedName>
    <definedName name="_TUB24" localSheetId="0">#REF!</definedName>
    <definedName name="_TUB24">#REF!</definedName>
    <definedName name="_VAR12">#REF!</definedName>
    <definedName name="_VAR38">#REF!</definedName>
    <definedName name="_VOL1" localSheetId="0" hidden="1">#REF!</definedName>
    <definedName name="_VOL1" hidden="1">#REF!</definedName>
    <definedName name="_ZC1" localSheetId="0">#REF!</definedName>
    <definedName name="_ZC1">#REF!</definedName>
    <definedName name="_ZE1" localSheetId="0">#REF!</definedName>
    <definedName name="_ZE1">#REF!</definedName>
    <definedName name="_ZE2" localSheetId="0">#REF!</definedName>
    <definedName name="_ZE2">#REF!</definedName>
    <definedName name="_ZE3" localSheetId="0">#REF!</definedName>
    <definedName name="_ZE3">#REF!</definedName>
    <definedName name="_ZE4" localSheetId="0">#REF!</definedName>
    <definedName name="_ZE4">#REF!</definedName>
    <definedName name="_ZE5" localSheetId="0">#REF!</definedName>
    <definedName name="_ZE5">#REF!</definedName>
    <definedName name="_ZE6" localSheetId="0">#REF!</definedName>
    <definedName name="_ZE6">#REF!</definedName>
    <definedName name="A" localSheetId="0" hidden="1">#REF!</definedName>
    <definedName name="A" hidden="1">#REF!</definedName>
    <definedName name="A_IMPRESIÓN_IM" localSheetId="0">#REF!</definedName>
    <definedName name="A_IMPRESIÓN_IM">#REF!</definedName>
    <definedName name="A3.05">#REF!</definedName>
    <definedName name="aa" localSheetId="0">#REF!</definedName>
    <definedName name="aa">#REF!</definedName>
    <definedName name="aa_2">"$#REF!.$B$109"</definedName>
    <definedName name="aa_3">"$#REF!.$B$109"</definedName>
    <definedName name="AAG">#REF!</definedName>
    <definedName name="ABULT" localSheetId="0">#REF!</definedName>
    <definedName name="ABULT">#REF!</definedName>
    <definedName name="AC" localSheetId="0">#REF!</definedName>
    <definedName name="AC">#REF!</definedName>
    <definedName name="AC38G40">#REF!</definedName>
    <definedName name="ACA_1">#REF!</definedName>
    <definedName name="ACA_2" localSheetId="0">#REF!</definedName>
    <definedName name="ACA_2">#REF!</definedName>
    <definedName name="ACA_6" localSheetId="0">#REF!</definedName>
    <definedName name="ACA_6">#REF!</definedName>
    <definedName name="ACA_7" localSheetId="0">#REF!</definedName>
    <definedName name="ACA_7">#REF!</definedName>
    <definedName name="acarreo" localSheetId="0">#REF!</definedName>
    <definedName name="acarreo">#REF!</definedName>
    <definedName name="ACARREOADOQUIN" localSheetId="0">#REF!</definedName>
    <definedName name="ACARREOADOQUIN">#REF!</definedName>
    <definedName name="ACARREOADOQUINCLASICO" localSheetId="0">#REF!</definedName>
    <definedName name="ACARREOADOQUINCLASICO">#REF!</definedName>
    <definedName name="ACARREOADOQUINCOLONIAL" localSheetId="0">#REF!</definedName>
    <definedName name="ACARREOADOQUINCOLONIAL">#REF!</definedName>
    <definedName name="ACARREOADOQUINMEDITERRANEO" localSheetId="0">#REF!</definedName>
    <definedName name="ACARREOADOQUINMEDITERRANEO">#REF!</definedName>
    <definedName name="ACARREOADOQUINMEDITERRANEODIAMANTE" localSheetId="0">#REF!</definedName>
    <definedName name="ACARREOADOQUINMEDITERRANEODIAMANTE">#REF!</definedName>
    <definedName name="ACARREOADOQUINOLYMPUS" localSheetId="0">#REF!</definedName>
    <definedName name="ACARREOADOQUINOLYMPUS">#REF!</definedName>
    <definedName name="ACARREOBLINTEL6" localSheetId="0">#REF!</definedName>
    <definedName name="ACARREOBLINTEL6">#REF!</definedName>
    <definedName name="ACARREOBLINTEL6X8X8" localSheetId="0">#REF!</definedName>
    <definedName name="ACARREOBLINTEL6X8X8">#REF!</definedName>
    <definedName name="ACARREOBLINTEL8" localSheetId="0">#REF!</definedName>
    <definedName name="ACARREOBLINTEL8">#REF!</definedName>
    <definedName name="ACARREOBLINTEL8X8X8" localSheetId="0">#REF!</definedName>
    <definedName name="ACARREOBLINTEL8X8X8">#REF!</definedName>
    <definedName name="ACARREOBLOCK10" localSheetId="0">#REF!</definedName>
    <definedName name="ACARREOBLOCK10">#REF!</definedName>
    <definedName name="ACARREOBLOCK12" localSheetId="0">#REF!</definedName>
    <definedName name="ACARREOBLOCK12">#REF!</definedName>
    <definedName name="ACARREOBLOCK4" localSheetId="0">#REF!</definedName>
    <definedName name="ACARREOBLOCK4">#REF!</definedName>
    <definedName name="ACARREOBLOCK5" localSheetId="0">#REF!</definedName>
    <definedName name="ACARREOBLOCK5">#REF!</definedName>
    <definedName name="ACARREOBLOCK6" localSheetId="0">#REF!</definedName>
    <definedName name="ACARREOBLOCK6">#REF!</definedName>
    <definedName name="ACARREOBLOCK8" localSheetId="0">#REF!</definedName>
    <definedName name="ACARREOBLOCK8">#REF!</definedName>
    <definedName name="ACARREOBLOCKORN" localSheetId="0">#REF!</definedName>
    <definedName name="ACARREOBLOCKORN">#REF!</definedName>
    <definedName name="ACARREOBLOCKRUST4" localSheetId="0">#REF!</definedName>
    <definedName name="ACARREOBLOCKRUST4">#REF!</definedName>
    <definedName name="ACARREOBLOCKRUST8" localSheetId="0">#REF!</definedName>
    <definedName name="ACARREOBLOCKRUST8">#REF!</definedName>
    <definedName name="ACARREOBLOQUETECHO11X20X20GRIS" localSheetId="0">#REF!</definedName>
    <definedName name="ACARREOBLOQUETECHO11X20X20GRIS">#REF!</definedName>
    <definedName name="ACARREOBLOQUETECHO15X60COLOR" localSheetId="0">#REF!</definedName>
    <definedName name="ACARREOBLOQUETECHO15X60COLOR">#REF!</definedName>
    <definedName name="ACARREOBLOQUETECHO15X60GRIS" localSheetId="0">#REF!</definedName>
    <definedName name="ACARREOBLOQUETECHO15X60GRIS">#REF!</definedName>
    <definedName name="ACARREOBLOVIGA6" localSheetId="0">#REF!</definedName>
    <definedName name="ACARREOBLOVIGA6">#REF!</definedName>
    <definedName name="ACARREOBLOVIGA8" localSheetId="0">#REF!</definedName>
    <definedName name="ACARREOBLOVIGA8">#REF!</definedName>
    <definedName name="ACARREOMOSAICOGRAVILLA30X30" localSheetId="0">#REF!</definedName>
    <definedName name="ACARREOMOSAICOGRAVILLA30X30">#REF!</definedName>
    <definedName name="ACARREOPISOS" localSheetId="0">#REF!</definedName>
    <definedName name="ACARREOPISOS">#REF!</definedName>
    <definedName name="ACARREOVIBRAZO30X30" localSheetId="0">#REF!</definedName>
    <definedName name="ACARREOVIBRAZO30X30">#REF!</definedName>
    <definedName name="ACARREOVIBRAZO40X40" localSheetId="0">#REF!</definedName>
    <definedName name="ACARREOVIBRAZO40X40">#REF!</definedName>
    <definedName name="ACARREOVIBRORUSTICO30X30" localSheetId="0">#REF!</definedName>
    <definedName name="ACARREOVIBRORUSTICO30X30">#REF!</definedName>
    <definedName name="ACARREOZOCALOS" localSheetId="0">#REF!</definedName>
    <definedName name="ACARREOZOCALOS">#REF!</definedName>
    <definedName name="ACARREPTABLETA" localSheetId="0">#REF!</definedName>
    <definedName name="ACARREPTABLETA">#REF!</definedName>
    <definedName name="ACERA" localSheetId="0">#REF!</definedName>
    <definedName name="ACERA">#REF!</definedName>
    <definedName name="acera1" localSheetId="0">#REF!</definedName>
    <definedName name="acera1">#REF!</definedName>
    <definedName name="acera12" localSheetId="0">#REF!</definedName>
    <definedName name="acera12">#REF!</definedName>
    <definedName name="aceras" localSheetId="0">#REF!</definedName>
    <definedName name="aceras">#REF!</definedName>
    <definedName name="ACERO" localSheetId="0">#REF!</definedName>
    <definedName name="ACERO">#REF!</definedName>
    <definedName name="Acero_1">#N/A</definedName>
    <definedName name="Acero_1_2_____Grado_40">#REF!</definedName>
    <definedName name="Acero_1_4______Grado_40">#REF!</definedName>
    <definedName name="Acero_2">#N/A</definedName>
    <definedName name="Acero_3">#N/A</definedName>
    <definedName name="Acero_3_4__1_____Grado_40">#REF!</definedName>
    <definedName name="Acero_3_8______Grado_40">#REF!</definedName>
    <definedName name="Acero_3_8_x20_Grado_60" localSheetId="0">#REF!</definedName>
    <definedName name="Acero_3_8_x20_Grado_60">#REF!</definedName>
    <definedName name="Acero_QQ" localSheetId="0">#REF!</definedName>
    <definedName name="Acero_QQ">#REF!</definedName>
    <definedName name="acero1" localSheetId="0">#REF!</definedName>
    <definedName name="acero1">#REF!</definedName>
    <definedName name="ACERO12" localSheetId="0">#REF!</definedName>
    <definedName name="ACERO12">#REF!</definedName>
    <definedName name="ACERO1225" localSheetId="0">#REF!</definedName>
    <definedName name="ACERO1225">#REF!</definedName>
    <definedName name="ACERO14" localSheetId="0">#REF!</definedName>
    <definedName name="ACERO14">#REF!</definedName>
    <definedName name="acero2" localSheetId="0">#REF!</definedName>
    <definedName name="acero2">#REF!</definedName>
    <definedName name="ACERO34" localSheetId="0">#REF!</definedName>
    <definedName name="ACERO34">#REF!</definedName>
    <definedName name="ACERO38" localSheetId="0">#REF!</definedName>
    <definedName name="ACERO38">#REF!</definedName>
    <definedName name="ACERO3825" localSheetId="0">#REF!</definedName>
    <definedName name="ACERO3825">#REF!</definedName>
    <definedName name="ACERO60">#REF!</definedName>
    <definedName name="ACERO601" localSheetId="0">#REF!</definedName>
    <definedName name="ACERO601">#REF!</definedName>
    <definedName name="ACERO6012" localSheetId="0">#REF!</definedName>
    <definedName name="ACERO6012">#REF!</definedName>
    <definedName name="ACERO601225" localSheetId="0">#REF!</definedName>
    <definedName name="ACERO601225">#REF!</definedName>
    <definedName name="ACERO6034" localSheetId="0">#REF!</definedName>
    <definedName name="ACERO6034">#REF!</definedName>
    <definedName name="ACERO6035" localSheetId="0">#REF!</definedName>
    <definedName name="ACERO6035">#REF!</definedName>
    <definedName name="ACERO6038" localSheetId="0">#REF!</definedName>
    <definedName name="ACERO6038">#REF!</definedName>
    <definedName name="ACERO603825" localSheetId="0">#REF!</definedName>
    <definedName name="ACERO603825">#REF!</definedName>
    <definedName name="acerog40">#REF!</definedName>
    <definedName name="aceroi" localSheetId="0">#REF!</definedName>
    <definedName name="aceroi">#REF!</definedName>
    <definedName name="aceroii" localSheetId="0">#REF!</definedName>
    <definedName name="aceroii">#REF!</definedName>
    <definedName name="aceromalla" localSheetId="0">#REF!</definedName>
    <definedName name="aceromalla">#REF!</definedName>
    <definedName name="ACEROQQ" localSheetId="0">#REF!</definedName>
    <definedName name="ACEROQQ">#REF!</definedName>
    <definedName name="ACOMALTATENSIONCONTRA" localSheetId="0">#REF!</definedName>
    <definedName name="ACOMALTATENSIONCONTRA">#REF!</definedName>
    <definedName name="ACOMDEPLANTANUEAEQUIPO800ACONTRA" localSheetId="0">#REF!</definedName>
    <definedName name="ACOMDEPLANTANUEAEQUIPO800ACONTRA">#REF!</definedName>
    <definedName name="ACOMDESDEEQUIPOAPANELAA" localSheetId="0">#REF!</definedName>
    <definedName name="ACOMDESDEEQUIPOAPANELAA">#REF!</definedName>
    <definedName name="ACOMELEC" localSheetId="0">#REF!</definedName>
    <definedName name="ACOMELEC">#REF!</definedName>
    <definedName name="ACOMEQUIPOAPANELBOMBACONTRA" localSheetId="0">#REF!</definedName>
    <definedName name="ACOMEQUIPOAPANELBOMBACONTRA">#REF!</definedName>
    <definedName name="ACOMEQUIPOAPANELLUCESPARQCONTRA" localSheetId="0">#REF!</definedName>
    <definedName name="ACOMEQUIPOAPANELLUCESPARQCONTRA">#REF!</definedName>
    <definedName name="ACOMPRIDEPOSTEATRANSF750CONTRA" localSheetId="0">#REF!</definedName>
    <definedName name="ACOMPRIDEPOSTEATRANSF750CONTRA">#REF!</definedName>
    <definedName name="ACOMSECDEEQUIPOAPANLUCESYTC" localSheetId="0">#REF!</definedName>
    <definedName name="ACOMSECDEEQUIPOAPANLUCESYTC">#REF!</definedName>
    <definedName name="ACOMSECDEPLANUEAEQUI800CONTRA" localSheetId="0">#REF!</definedName>
    <definedName name="ACOMSECDEPLANUEAEQUI800CONTRA">#REF!</definedName>
    <definedName name="ACOMSECDETRANSF750AREGBCONTRA" localSheetId="0">#REF!</definedName>
    <definedName name="ACOMSECDETRANSF750AREGBCONTRA">#REF!</definedName>
    <definedName name="ACOMSECTRANSFAEQUIPOCONTRA" localSheetId="0">#REF!</definedName>
    <definedName name="ACOMSECTRANSFAEQUIPOCONTRA">#REF!</definedName>
    <definedName name="ACUM" localSheetId="0">#REF!</definedName>
    <definedName name="ACUM">#REF!</definedName>
    <definedName name="ADAMIOSIN" localSheetId="0">#REF!</definedName>
    <definedName name="ADAMIOSIN">#REF!</definedName>
    <definedName name="ADAPTADOR_HEM_PVC_1" localSheetId="0">#REF!</definedName>
    <definedName name="ADAPTADOR_HEM_PVC_1">#REF!</definedName>
    <definedName name="ADAPTADOR_HEM_PVC_12" localSheetId="0">#REF!</definedName>
    <definedName name="ADAPTADOR_HEM_PVC_12">#REF!</definedName>
    <definedName name="ADAPTADOR_HEM_PVC_34" localSheetId="0">#REF!</definedName>
    <definedName name="ADAPTADOR_HEM_PVC_34">#REF!</definedName>
    <definedName name="ADAPTADOR_MAC_PVC_1" localSheetId="0">#REF!</definedName>
    <definedName name="ADAPTADOR_MAC_PVC_1">#REF!</definedName>
    <definedName name="ADAPTADOR_MAC_PVC_12" localSheetId="0">#REF!</definedName>
    <definedName name="ADAPTADOR_MAC_PVC_12">#REF!</definedName>
    <definedName name="ADAPTADOR_MAC_PVC_34" localSheetId="0">#REF!</definedName>
    <definedName name="ADAPTADOR_MAC_PVC_34">#REF!</definedName>
    <definedName name="ADAPTCPVCH12" localSheetId="0">#REF!</definedName>
    <definedName name="ADAPTCPVCH12">#REF!</definedName>
    <definedName name="ADAPTCPVCH34" localSheetId="0">#REF!</definedName>
    <definedName name="ADAPTCPVCH34">#REF!</definedName>
    <definedName name="ADAPTCPVCM12" localSheetId="0">#REF!</definedName>
    <definedName name="ADAPTCPVCM12">#REF!</definedName>
    <definedName name="ADAPTCPVCM34" localSheetId="0">#REF!</definedName>
    <definedName name="ADAPTCPVCM34">#REF!</definedName>
    <definedName name="ADAPTPVCH1" localSheetId="0">#REF!</definedName>
    <definedName name="ADAPTPVCH1">#REF!</definedName>
    <definedName name="ADAPTPVCH112" localSheetId="0">#REF!</definedName>
    <definedName name="ADAPTPVCH112">#REF!</definedName>
    <definedName name="ADAPTPVCH12" localSheetId="0">#REF!</definedName>
    <definedName name="ADAPTPVCH12">#REF!</definedName>
    <definedName name="ADAPTPVCH2" localSheetId="0">#REF!</definedName>
    <definedName name="ADAPTPVCH2">#REF!</definedName>
    <definedName name="ADAPTPVCH3" localSheetId="0">#REF!</definedName>
    <definedName name="ADAPTPVCH3">#REF!</definedName>
    <definedName name="ADAPTPVCH34" localSheetId="0">#REF!</definedName>
    <definedName name="ADAPTPVCH34">#REF!</definedName>
    <definedName name="ADAPTPVCH4" localSheetId="0">#REF!</definedName>
    <definedName name="ADAPTPVCH4">#REF!</definedName>
    <definedName name="ADAPTPVCH6" localSheetId="0">#REF!</definedName>
    <definedName name="ADAPTPVCH6">#REF!</definedName>
    <definedName name="ADAPTPVCM1" localSheetId="0">#REF!</definedName>
    <definedName name="ADAPTPVCM1">#REF!</definedName>
    <definedName name="ADAPTPVCM112" localSheetId="0">#REF!</definedName>
    <definedName name="ADAPTPVCM112">#REF!</definedName>
    <definedName name="ADAPTPVCM12" localSheetId="0">#REF!</definedName>
    <definedName name="ADAPTPVCM12">#REF!</definedName>
    <definedName name="ADAPTPVCM2" localSheetId="0">#REF!</definedName>
    <definedName name="ADAPTPVCM2">#REF!</definedName>
    <definedName name="ADAPTPVCM3" localSheetId="0">#REF!</definedName>
    <definedName name="ADAPTPVCM3">#REF!</definedName>
    <definedName name="ADAPTPVCM34" localSheetId="0">#REF!</definedName>
    <definedName name="ADAPTPVCM34">#REF!</definedName>
    <definedName name="ADAPTPVCM4" localSheetId="0">#REF!</definedName>
    <definedName name="ADAPTPVCM4">#REF!</definedName>
    <definedName name="ADAPTPVCM6" localSheetId="0">#REF!</definedName>
    <definedName name="ADAPTPVCM6">#REF!</definedName>
    <definedName name="ADER" localSheetId="0">#REF!</definedName>
    <definedName name="ADER">#REF!</definedName>
    <definedName name="Aderlyn">"#REF!"</definedName>
    <definedName name="ADHERENCIA" localSheetId="0">#REF!</definedName>
    <definedName name="ADHERENCIA">#REF!</definedName>
    <definedName name="ADICIONAL">#N/A</definedName>
    <definedName name="ADITIVO" localSheetId="0">#REF!</definedName>
    <definedName name="ADITIVO">#REF!</definedName>
    <definedName name="ADITIVO_IMPERMEABILIZANTE" localSheetId="0">#REF!</definedName>
    <definedName name="ADITIVO_IMPERMEABILIZANTE">#REF!</definedName>
    <definedName name="adm">#REF!</definedName>
    <definedName name="adm.a" localSheetId="0" hidden="1">#REF!</definedName>
    <definedName name="adm.a" hidden="1">#REF!</definedName>
    <definedName name="ADMBL" localSheetId="0" hidden="1">#REF!</definedName>
    <definedName name="ADMBL" hidden="1">#REF!</definedName>
    <definedName name="ADMINISTRATIVOS" localSheetId="0">#REF!</definedName>
    <definedName name="ADMINISTRATIVOS">#REF!</definedName>
    <definedName name="Adoquín_Mediterráneo_Gris">#REF!</definedName>
    <definedName name="afnk" localSheetId="0">#REF!</definedName>
    <definedName name="afnk">#REF!</definedName>
    <definedName name="AG">#REF!</definedName>
    <definedName name="Agregado" localSheetId="0">#REF!</definedName>
    <definedName name="Agregado">#REF!</definedName>
    <definedName name="Agregado_2">#N/A</definedName>
    <definedName name="Agregado_3">#N/A</definedName>
    <definedName name="Agregados">#REF!</definedName>
    <definedName name="Agregados_Hormigon">#REF!</definedName>
    <definedName name="agricola" localSheetId="0">#REF!</definedName>
    <definedName name="agricola">#REF!</definedName>
    <definedName name="Agua" localSheetId="0">#REF!</definedName>
    <definedName name="Agua">#REF!</definedName>
    <definedName name="Agua_1">#N/A</definedName>
    <definedName name="Agua_2">#N/A</definedName>
    <definedName name="Agua_3">#N/A</definedName>
    <definedName name="AGUAGL">#REF!</definedName>
    <definedName name="aguarras" localSheetId="0">#REF!</definedName>
    <definedName name="aguarras">#REF!</definedName>
    <definedName name="AL" localSheetId="0">#REF!</definedName>
    <definedName name="AL">#REF!</definedName>
    <definedName name="AL_ELEC_No10" localSheetId="0">#REF!</definedName>
    <definedName name="AL_ELEC_No10">#REF!</definedName>
    <definedName name="AL_ELEC_No12" localSheetId="0">#REF!</definedName>
    <definedName name="AL_ELEC_No12">#REF!</definedName>
    <definedName name="AL_ELEC_No14" localSheetId="0">#REF!</definedName>
    <definedName name="AL_ELEC_No14">#REF!</definedName>
    <definedName name="AL_ELEC_No6" localSheetId="0">#REF!</definedName>
    <definedName name="AL_ELEC_No6">#REF!</definedName>
    <definedName name="AL_ELEC_No8" localSheetId="0">#REF!</definedName>
    <definedName name="AL_ELEC_No8">#REF!</definedName>
    <definedName name="AL10_" localSheetId="0">#REF!</definedName>
    <definedName name="AL10_">#REF!</definedName>
    <definedName name="AL12_" localSheetId="0">#REF!</definedName>
    <definedName name="AL12_">#REF!</definedName>
    <definedName name="AL14_" localSheetId="0">#REF!</definedName>
    <definedName name="AL14_">#REF!</definedName>
    <definedName name="AL18DUPLO" localSheetId="0">#REF!</definedName>
    <definedName name="AL18DUPLO">#REF!</definedName>
    <definedName name="AL1C" localSheetId="0">#REF!</definedName>
    <definedName name="AL1C">#REF!</definedName>
    <definedName name="AL2_" localSheetId="0">#REF!</definedName>
    <definedName name="AL2_">#REF!</definedName>
    <definedName name="AL2C" localSheetId="0">#REF!</definedName>
    <definedName name="AL2C">#REF!</definedName>
    <definedName name="AL3C" localSheetId="0">#REF!</definedName>
    <definedName name="AL3C">#REF!</definedName>
    <definedName name="AL4_" localSheetId="0">#REF!</definedName>
    <definedName name="AL4_">#REF!</definedName>
    <definedName name="AL6_" localSheetId="0">#REF!</definedName>
    <definedName name="AL6_">#REF!</definedName>
    <definedName name="AL8_" localSheetId="0">#REF!</definedName>
    <definedName name="AL8_">#REF!</definedName>
    <definedName name="ALAM" localSheetId="0">#REF!</definedName>
    <definedName name="ALAM">#REF!</definedName>
    <definedName name="ALAM16">#REF!</definedName>
    <definedName name="ALAM18">#REF!</definedName>
    <definedName name="alambi" localSheetId="0">#REF!</definedName>
    <definedName name="alambi">#REF!</definedName>
    <definedName name="alambii" localSheetId="0">#REF!</definedName>
    <definedName name="alambii">#REF!</definedName>
    <definedName name="alambiii" localSheetId="0">#REF!</definedName>
    <definedName name="alambiii">#REF!</definedName>
    <definedName name="alambiiii" localSheetId="0">#REF!</definedName>
    <definedName name="alambiiii">#REF!</definedName>
    <definedName name="ALAMBRE" localSheetId="0">#REF!</definedName>
    <definedName name="ALAMBRE">#REF!</definedName>
    <definedName name="Alambre_2">#N/A</definedName>
    <definedName name="Alambre_3">#N/A</definedName>
    <definedName name="Alambre_No._18">#REF!</definedName>
    <definedName name="Alambre_No.18" localSheetId="0">#REF!</definedName>
    <definedName name="Alambre_No.18">#REF!</definedName>
    <definedName name="Alambre_No.18_2">#N/A</definedName>
    <definedName name="Alambre_No.18_3">#N/A</definedName>
    <definedName name="Alambre_Varilla" localSheetId="0">#REF!</definedName>
    <definedName name="Alambre_Varilla">#REF!</definedName>
    <definedName name="alambre18">#REF!</definedName>
    <definedName name="ALAMBRED" localSheetId="0">#REF!</definedName>
    <definedName name="ALAMBRED">#REF!</definedName>
    <definedName name="ALB_001" localSheetId="0">#REF!</definedName>
    <definedName name="ALB_001">#REF!</definedName>
    <definedName name="ALB_003" localSheetId="0">#REF!</definedName>
    <definedName name="ALB_003">#REF!</definedName>
    <definedName name="ALB_007" localSheetId="0">#REF!</definedName>
    <definedName name="ALB_007">#REF!</definedName>
    <definedName name="ALBANIL" localSheetId="0">#REF!</definedName>
    <definedName name="ALBANIL">#REF!</definedName>
    <definedName name="Albañil_Dia">#REF!</definedName>
    <definedName name="ALBANIL2">#REF!</definedName>
    <definedName name="ALBANIL3" localSheetId="0">#REF!</definedName>
    <definedName name="ALBANIL3">#REF!</definedName>
    <definedName name="Alq._Madera_Dintel____Incl._M_O">#REF!</definedName>
    <definedName name="Alq._Madera_P_Antepecho____Incl._M_O" localSheetId="0">#REF!</definedName>
    <definedName name="Alq._Madera_P_Antepecho____Incl._M_O">#REF!</definedName>
    <definedName name="Alq._Madera_P_Col._____Incl._M_O" localSheetId="0">#REF!</definedName>
    <definedName name="Alq._Madera_P_Col._____Incl._M_O">#REF!</definedName>
    <definedName name="Alq._Madera_P_Losa_____Incl._M_O">#REF!</definedName>
    <definedName name="Alq._Madera_P_Rampa_____Incl._M_O">#REF!</definedName>
    <definedName name="Alq._Madera_P_Viga_____Incl._M_O">#REF!</definedName>
    <definedName name="Alq._Madera_P_Vigas_y_Columnas_Amarre____Incl._M_O">#REF!</definedName>
    <definedName name="ALTATEN" localSheetId="0">#REF!</definedName>
    <definedName name="ALTATEN">#REF!</definedName>
    <definedName name="altext3">#REF!</definedName>
    <definedName name="AMARREVARILLA20" localSheetId="0">#REF!</definedName>
    <definedName name="AMARREVARILLA20">#REF!</definedName>
    <definedName name="AMARREVARILLA40" localSheetId="0">#REF!</definedName>
    <definedName name="AMARREVARILLA40">#REF!</definedName>
    <definedName name="AMARREVARILLA60" localSheetId="0">#REF!</definedName>
    <definedName name="AMARREVARILLA60">#REF!</definedName>
    <definedName name="AMARREVARILLA80" localSheetId="0">#REF!</definedName>
    <definedName name="AMARREVARILLA80">#REF!</definedName>
    <definedName name="ana_abrasadera_1.5pulg" localSheetId="0">#REF!</definedName>
    <definedName name="ana_abrasadera_1.5pulg">#REF!</definedName>
    <definedName name="ana_abrasadera_1pulg" localSheetId="0">#REF!</definedName>
    <definedName name="ana_abrasadera_1pulg">#REF!</definedName>
    <definedName name="ana_abrasadera_2pulg" localSheetId="0">#REF!</definedName>
    <definedName name="ana_abrasadera_2pulg">#REF!</definedName>
    <definedName name="ana_abrasadera_3pulg" localSheetId="0">#REF!</definedName>
    <definedName name="ana_abrasadera_3pulg">#REF!</definedName>
    <definedName name="ana_abrasadera_4pulg" localSheetId="0">#REF!</definedName>
    <definedName name="ana_abrasadera_4pulg">#REF!</definedName>
    <definedName name="ana_adap_hn_2pulg">#N/A</definedName>
    <definedName name="ana_adap_hn_4pulg">#N/A</definedName>
    <definedName name="ana_adap_pe_0.5pulg">#REF!</definedName>
    <definedName name="ana_adap_pe_0.75pulg">#REF!</definedName>
    <definedName name="ana_adap_pp_0.5pulg">#N/A</definedName>
    <definedName name="ana_adap_pp_0.75pulg">#N/A</definedName>
    <definedName name="ana_adap_pvc_1.5pulg" localSheetId="0">#REF!</definedName>
    <definedName name="ana_adap_pvc_1.5pulg">#REF!</definedName>
    <definedName name="ana_adap_pvc_2pulg" localSheetId="0">#REF!</definedName>
    <definedName name="ana_adap_pvc_2pulg">#REF!</definedName>
    <definedName name="ana_adap_pvc_3pulg">#N/A</definedName>
    <definedName name="ana_arrancador_velocidad_variable">#N/A</definedName>
    <definedName name="ana_asiento_arena">#REF!</definedName>
    <definedName name="ana_aspersor_12_180_0.5">#REF!</definedName>
    <definedName name="ana_aspersor_12_360_0.5">#REF!</definedName>
    <definedName name="ana_aspersor_12_90_0.5">#REF!</definedName>
    <definedName name="ana_aspersor_44_180_0.75">#REF!</definedName>
    <definedName name="ana_aspersor_44_360_0.75">#REF!</definedName>
    <definedName name="ana_aspersor_44_90_0.5">#REF!</definedName>
    <definedName name="ana_aspersor_tipo_1">#N/A</definedName>
    <definedName name="ana_aspersor_tipo_2">#N/A</definedName>
    <definedName name="ana_aspersor_tipo_3">#N/A</definedName>
    <definedName name="ana_bajante_descarga_3pulg">#N/A</definedName>
    <definedName name="ana_bajante_descarga_4pulg">#N/A</definedName>
    <definedName name="ana_bajante_pluvial_3pulg" localSheetId="0">#REF!</definedName>
    <definedName name="ana_bajante_pluvial_3pulg">#REF!</definedName>
    <definedName name="ana_bajante_pluvial_4pulg" localSheetId="0">#REF!</definedName>
    <definedName name="ana_bajante_pluvial_4pulg">#REF!</definedName>
    <definedName name="ana_bañera" localSheetId="0">#REF!</definedName>
    <definedName name="ana_bañera">#REF!</definedName>
    <definedName name="ana_bidet">#N/A</definedName>
    <definedName name="ana_blocks_6pulg" localSheetId="0">#REF!</definedName>
    <definedName name="ana_blocks_6pulg">#REF!</definedName>
    <definedName name="ana_blocks_8pulg" localSheetId="0">#REF!</definedName>
    <definedName name="ana_blocks_8pulg">#REF!</definedName>
    <definedName name="ana_bomba_drenaje_sotano">#N/A</definedName>
    <definedName name="ana_bomba_fosa_ascensor">#N/A</definedName>
    <definedName name="ana_bomba_incendio">#N/A</definedName>
    <definedName name="ana_bomba_jokey">#N/A</definedName>
    <definedName name="ana_bombas_presion_constante">#N/A</definedName>
    <definedName name="ana_bote">#REF!</definedName>
    <definedName name="ana_caja_inspeccion" localSheetId="0">#REF!</definedName>
    <definedName name="ana_caja_inspeccion">#REF!</definedName>
    <definedName name="ana_calentador_electrico" localSheetId="0">#REF!</definedName>
    <definedName name="ana_calentador_electrico">#REF!</definedName>
    <definedName name="ana_camara_desarenadora">#N/A</definedName>
    <definedName name="ana_check_hor_2pulg" localSheetId="0">#REF!</definedName>
    <definedName name="ana_check_hor_2pulg">#REF!</definedName>
    <definedName name="ana_check_ver_3pulg" localSheetId="0">#REF!</definedName>
    <definedName name="ana_check_ver_3pulg">#REF!</definedName>
    <definedName name="ana_cisterna" localSheetId="0">#REF!</definedName>
    <definedName name="ana_cisterna">#REF!</definedName>
    <definedName name="ana_clorinador_para_agua_potable">#N/A</definedName>
    <definedName name="ana_codo_cpvc_0.5pulg" localSheetId="0">#REF!</definedName>
    <definedName name="ana_codo_cpvc_0.5pulg">#REF!</definedName>
    <definedName name="ana_codo_cpvc_0.75pulg" localSheetId="0">#REF!</definedName>
    <definedName name="ana_codo_cpvc_0.75pulg">#REF!</definedName>
    <definedName name="ana_codo_cpvc_2pulgx45">#REF!</definedName>
    <definedName name="ana_codo_cpvc_2pulgx90">#REF!</definedName>
    <definedName name="ana_codo_cpvc_4pulgx45">#REF!</definedName>
    <definedName name="ana_codo_cpvc_4pulgx90">#REF!</definedName>
    <definedName name="ana_codo_cpvc_6pulgx45">#REF!</definedName>
    <definedName name="ana_codo_hg_2hg" localSheetId="0">#REF!</definedName>
    <definedName name="ana_codo_hg_2hg">#REF!</definedName>
    <definedName name="ana_codo_hg_3hg" localSheetId="0">#REF!</definedName>
    <definedName name="ana_codo_hg_3hg">#REF!</definedName>
    <definedName name="ana_codo_hn_0.75pulgx90">#N/A</definedName>
    <definedName name="ana_codo_hn_1.5pulgx90">#N/A</definedName>
    <definedName name="ana_codo_hn_2pulgx90">#N/A</definedName>
    <definedName name="ana_codo_hn_4pulgx90">#N/A</definedName>
    <definedName name="ana_codo_pe_0.5pulgx90">#REF!</definedName>
    <definedName name="ana_codo_pe_0.75pulgx45">#REF!</definedName>
    <definedName name="ana_codo_pe_0.75pulgx90">#REF!</definedName>
    <definedName name="ana_codo_pe_1.5pulgx45">#REF!</definedName>
    <definedName name="ana_codo_pe_1.5pulgx90">#REF!</definedName>
    <definedName name="ana_codo_pe_1pulgx45">#REF!</definedName>
    <definedName name="ana_codo_pe_1pulgx90">#REF!</definedName>
    <definedName name="ana_codo_pe_2pulgx45">#REF!</definedName>
    <definedName name="ana_codo_pe_2pulgx90">#REF!</definedName>
    <definedName name="ana_codo_pe_3pulgx45">#REF!</definedName>
    <definedName name="ana_codo_pe_3pulgx90">#REF!</definedName>
    <definedName name="ana_codo_pe_4pulgx45">#REF!</definedName>
    <definedName name="ana_codo_pe_4pulgx90">#REF!</definedName>
    <definedName name="ana_codo_pp_0.5pulgx90">#N/A</definedName>
    <definedName name="ana_codo_pp_0.75pulgx90">#N/A</definedName>
    <definedName name="ana_codo_pp_1.5pulgx90">#N/A</definedName>
    <definedName name="ana_codo_pp_1pulgx90">#N/A</definedName>
    <definedName name="ana_codo_pp_4pulgx90">#N/A</definedName>
    <definedName name="ana_codo_pvc_drenaje_2pulgx45" localSheetId="0">#REF!</definedName>
    <definedName name="ana_codo_pvc_drenaje_2pulgx45">#REF!</definedName>
    <definedName name="ana_codo_pvc_drenaje_2pulgx90">#N/A</definedName>
    <definedName name="ana_codo_pvc_drenaje_3pulgx45" localSheetId="0">#REF!</definedName>
    <definedName name="ana_codo_pvc_drenaje_3pulgx45">#REF!</definedName>
    <definedName name="ana_codo_pvc_drenaje_3pulgx90">#N/A</definedName>
    <definedName name="ana_codo_pvc_drenaje_4pulgx45" localSheetId="0">#REF!</definedName>
    <definedName name="ana_codo_pvc_drenaje_4pulgx45">#REF!</definedName>
    <definedName name="ana_codo_pvc_drenaje_4pulgx90">#N/A</definedName>
    <definedName name="ana_codo_pvc_drenaje_6pulgx45">#N/A</definedName>
    <definedName name="ana_codo_pvc_drenaje_6pulgx90">#N/A</definedName>
    <definedName name="ana_codo_pvc_presion_0.5pulg" localSheetId="0">#REF!</definedName>
    <definedName name="ana_codo_pvc_presion_0.5pulg">#REF!</definedName>
    <definedName name="ana_codo_pvc_presion_0.75pulg" localSheetId="0">#REF!</definedName>
    <definedName name="ana_codo_pvc_presion_0.75pulg">#REF!</definedName>
    <definedName name="ana_codo_pvc_presion_1.5pulg" localSheetId="0">#REF!</definedName>
    <definedName name="ana_codo_pvc_presion_1.5pulg">#REF!</definedName>
    <definedName name="ana_codo_pvc_presion_1.5pulgx90">#N/A</definedName>
    <definedName name="ana_codo_pvc_presion_1pulg" localSheetId="0">#REF!</definedName>
    <definedName name="ana_codo_pvc_presion_1pulg">#REF!</definedName>
    <definedName name="ana_codo_pvc_presion_2pulg" localSheetId="0">#REF!</definedName>
    <definedName name="ana_codo_pvc_presion_2pulg">#REF!</definedName>
    <definedName name="ana_codo_pvc_presion_2pulgx90">#N/A</definedName>
    <definedName name="ana_codo_pvc_presion_3pulg" localSheetId="0">#REF!</definedName>
    <definedName name="ana_codo_pvc_presion_3pulg">#REF!</definedName>
    <definedName name="ana_codo_pvc_presion_3pulgx90">#N/A</definedName>
    <definedName name="ana_columna" localSheetId="0">#REF!</definedName>
    <definedName name="ana_columna">#REF!</definedName>
    <definedName name="ana_columna_1.5pulg" localSheetId="0">#REF!</definedName>
    <definedName name="ana_columna_1.5pulg">#REF!</definedName>
    <definedName name="ana_columna_1pulg" localSheetId="0">#REF!</definedName>
    <definedName name="ana_columna_1pulg">#REF!</definedName>
    <definedName name="ana_columna_agua_1.5pulg">#N/A</definedName>
    <definedName name="ana_columna_agua_1pulg">#N/A</definedName>
    <definedName name="ana_columna_agua_3pulg">#N/A</definedName>
    <definedName name="ana_columna_descaga_3pulg" localSheetId="0">#REF!</definedName>
    <definedName name="ana_columna_descaga_3pulg">#REF!</definedName>
    <definedName name="ana_columna_descaga_4pulg" localSheetId="0">#REF!</definedName>
    <definedName name="ana_columna_descaga_4pulg">#REF!</definedName>
    <definedName name="ana_columna_proteccion_incendio_1.5pulg">#N/A</definedName>
    <definedName name="ana_columna_proteccion_incendio_2pulg">#N/A</definedName>
    <definedName name="ana_columna_proteccion_incendio_3pulg">#N/A</definedName>
    <definedName name="ana_columna_proteccion_incendio_4pulg">#N/A</definedName>
    <definedName name="ana_columna_ventilacion_2pulg" localSheetId="0">#REF!</definedName>
    <definedName name="ana_columna_ventilacion_2pulg">#REF!</definedName>
    <definedName name="ana_columna_ventilacion_3pulg" localSheetId="0">#REF!</definedName>
    <definedName name="ana_columna_ventilacion_3pulg">#REF!</definedName>
    <definedName name="ana_columna_ventilacion_4pulg">#N/A</definedName>
    <definedName name="ana_cotrtina_baño">#N/A</definedName>
    <definedName name="ana_couplig_pvc_1.5pulg">#N/A</definedName>
    <definedName name="ana_couplig_pvc_2pulg">#N/A</definedName>
    <definedName name="ana_couplig_pvc_3pulg">#N/A</definedName>
    <definedName name="ana_couplig_pvc_4pulg">#N/A</definedName>
    <definedName name="ana_coupling_cpvc_1.5pulg" localSheetId="0">#REF!</definedName>
    <definedName name="ana_coupling_cpvc_1.5pulg">#REF!</definedName>
    <definedName name="ana_coupling_pp_0.75pulg">#N/A</definedName>
    <definedName name="ana_coupling_pvc_drenaje_3pulg">#N/A</definedName>
    <definedName name="ana_coupling_pvc_drenaje_4pulg">#N/A</definedName>
    <definedName name="ana_desague_piso" localSheetId="0">#REF!</definedName>
    <definedName name="ana_desague_piso">#REF!</definedName>
    <definedName name="ana_drenaje_piso_2pulg">#N/A</definedName>
    <definedName name="ana_electrovalvula_0.5pulg">#REF!</definedName>
    <definedName name="ana_electrovalvula_0.75pulg">#REF!</definedName>
    <definedName name="ana_electrovalvula_1.5pulg">#N/A</definedName>
    <definedName name="ana_electrovalvula_2pulg">#N/A</definedName>
    <definedName name="ana_estacion_bombeo">#REF!</definedName>
    <definedName name="ana_excavacion">#REF!</definedName>
    <definedName name="ana_filtrante">#REF!</definedName>
    <definedName name="ana_filtro_150psi_60x60pulg">#N/A</definedName>
    <definedName name="ana_fino_fondo" localSheetId="0">#REF!</definedName>
    <definedName name="ana_fino_fondo">#REF!</definedName>
    <definedName name="ana_flotas_agua_potable">#N/A</definedName>
    <definedName name="ana_fregadero" localSheetId="0">#REF!</definedName>
    <definedName name="ana_fregadero">#REF!</definedName>
    <definedName name="ana_gabinete_proteccion_incendio">#N/A</definedName>
    <definedName name="ana_hidrante">#REF!</definedName>
    <definedName name="ana_imbornal">#REF!</definedName>
    <definedName name="ana_inodoro" localSheetId="0">#REF!</definedName>
    <definedName name="ana_inodoro">#REF!</definedName>
    <definedName name="ana_jacuzzi" localSheetId="0">#REF!</definedName>
    <definedName name="ana_jacuzzi">#REF!</definedName>
    <definedName name="ana_juego_accesorios" localSheetId="0">#REF!</definedName>
    <definedName name="ana_juego_accesorios">#REF!</definedName>
    <definedName name="ana_lavamanos" localSheetId="0">#REF!</definedName>
    <definedName name="ana_lavamanos">#REF!</definedName>
    <definedName name="ana_llave_chorro">#N/A</definedName>
    <definedName name="ana_losa_fondo" localSheetId="0">#REF!</definedName>
    <definedName name="ana_losa_fondo">#REF!</definedName>
    <definedName name="ana_losa_techo" localSheetId="0">#REF!</definedName>
    <definedName name="ana_losa_techo">#REF!</definedName>
    <definedName name="ana_manifor_bomba_jokey">#N/A</definedName>
    <definedName name="ana_manifor_descarga_bomba_jokey">#N/A</definedName>
    <definedName name="ana_maniford_descarga_agua_potable">#N/A</definedName>
    <definedName name="ana_maniford_incendio">#N/A</definedName>
    <definedName name="ana_maniford_succion_agua_potable">#N/A</definedName>
    <definedName name="ana_medidor_1.5pulg">#REF!</definedName>
    <definedName name="ana_medidor_1pulg">#REF!</definedName>
    <definedName name="ana_niple_hn_1.5pulg">#N/A</definedName>
    <definedName name="ana_panel_contro_riego">#REF!</definedName>
    <definedName name="ana_panel_control_velocidad_variable">#N/A</definedName>
    <definedName name="ana_pañete" localSheetId="0">#REF!</definedName>
    <definedName name="ana_pañete">#REF!</definedName>
    <definedName name="ana_planta_aguas_residuales">#REF!</definedName>
    <definedName name="ana_plato_ducha">#N/A</definedName>
    <definedName name="ana_pozo_ap">#REF!</definedName>
    <definedName name="ana_red_cpvc_0.75x0.5pulg" localSheetId="0">#REF!</definedName>
    <definedName name="ana_red_cpvc_0.75x0.5pulg">#REF!</definedName>
    <definedName name="ana_red_cpvc_4pulgx2pulg">#REF!</definedName>
    <definedName name="ana_red_cpvc_6pulgx2.5pulg">#REF!</definedName>
    <definedName name="ana_red_cpvc_6pulgx4pulg">#REF!</definedName>
    <definedName name="ana_red_hg_3x2" localSheetId="0">#REF!</definedName>
    <definedName name="ana_red_hg_3x2">#REF!</definedName>
    <definedName name="ana_red_pe_0.75x0.5pulg">#N/A</definedName>
    <definedName name="ana_red_pe_1.5pulgx0.5pulg">#REF!</definedName>
    <definedName name="ana_red_pe_1.5pulgx0.75pulg">#REF!</definedName>
    <definedName name="ana_red_pe_1.5pulgx1pulg">#REF!</definedName>
    <definedName name="ana_red_pe_1.5x0.5pulg">#N/A</definedName>
    <definedName name="ana_red_pe_1.5x1pulg">#N/A</definedName>
    <definedName name="ana_red_pe_1pulgx0.5pulg">#REF!</definedName>
    <definedName name="ana_red_pe_1pulgx0.75pulg">#REF!</definedName>
    <definedName name="ana_red_pe_1x0.5pulg">#N/A</definedName>
    <definedName name="ana_red_pe_1x0.75pulg">#N/A</definedName>
    <definedName name="ana_red_pe_2pulgx0.5pulg">#REF!</definedName>
    <definedName name="ana_red_pe_2pulgx0.75pulg">#REF!</definedName>
    <definedName name="ana_red_pe_2pulgx1.5pulg">#REF!</definedName>
    <definedName name="ana_red_pe_2pulgx1pulg">#REF!</definedName>
    <definedName name="ana_red_pe_2x1.5pulg">#N/A</definedName>
    <definedName name="ana_red_pe_3pulgx1.5pulg">#REF!</definedName>
    <definedName name="ana_red_pe_3pulgx1pulg">#REF!</definedName>
    <definedName name="ana_red_pe_3pulgx2pulg">#REF!</definedName>
    <definedName name="ana_red_pe_4pulgx1pulg">#REF!</definedName>
    <definedName name="ana_red_pe_4pulgx2pulg">#REF!</definedName>
    <definedName name="ana_red_pe_4pulgx3pulg">#REF!</definedName>
    <definedName name="ana_red_pp_0.75x0.375pulg">#N/A</definedName>
    <definedName name="ana_red_pp_0.75x0.5pulg">#N/A</definedName>
    <definedName name="ana_red_pp_1.5x0.75pulg">#N/A</definedName>
    <definedName name="ana_red_pp_1.5x1pulg">#N/A</definedName>
    <definedName name="ana_red_pp_1x0.75pulg">#N/A</definedName>
    <definedName name="ana_red_pvc_3x2pulg" localSheetId="0">#REF!</definedName>
    <definedName name="ana_red_pvc_3x2pulg">#REF!</definedName>
    <definedName name="ana_red_pvc_4x2pulg" localSheetId="0">#REF!</definedName>
    <definedName name="ana_red_pvc_4x2pulg">#REF!</definedName>
    <definedName name="ana_red_pvc_4x3pulg" localSheetId="0">#REF!</definedName>
    <definedName name="ana_red_pvc_4x3pulg">#REF!</definedName>
    <definedName name="ana_red_pvc_drenaje_3x2pulg">#N/A</definedName>
    <definedName name="ana_red_pvc_drenaje_4x3pulg">#N/A</definedName>
    <definedName name="ana_red_pvc_presion_0.75x0.5pulg" localSheetId="0">#REF!</definedName>
    <definedName name="ana_red_pvc_presion_0.75x0.5pulg">#REF!</definedName>
    <definedName name="ana_red_pvc_presion_1.5x0.75pulg" localSheetId="0">#REF!</definedName>
    <definedName name="ana_red_pvc_presion_1.5x0.75pulg">#REF!</definedName>
    <definedName name="ana_red_pvc_presion_1.5x1pulg" localSheetId="0">#REF!</definedName>
    <definedName name="ana_red_pvc_presion_1.5x1pulg">#REF!</definedName>
    <definedName name="ana_red_pvc_presion_1x0.5pulg" localSheetId="0">#REF!</definedName>
    <definedName name="ana_red_pvc_presion_1x0.5pulg">#REF!</definedName>
    <definedName name="ana_red_pvc_presion_1x0.75pulg" localSheetId="0">#REF!</definedName>
    <definedName name="ana_red_pvc_presion_1x0.75pulg">#REF!</definedName>
    <definedName name="ana_red_pvc_presion_2x1.5pulg" localSheetId="0">#REF!</definedName>
    <definedName name="ana_red_pvc_presion_2x1.5pulg">#REF!</definedName>
    <definedName name="ana_red_pvc_presion_2x1pulg" localSheetId="0">#REF!</definedName>
    <definedName name="ana_red_pvc_presion_2x1pulg">#REF!</definedName>
    <definedName name="ana_red_pvc_presion_3x1.5pulg" localSheetId="0">#REF!</definedName>
    <definedName name="ana_red_pvc_presion_3x1.5pulg">#REF!</definedName>
    <definedName name="ana_red_pvc_presion_3x1pulg" localSheetId="0">#REF!</definedName>
    <definedName name="ana_red_pvc_presion_3x1pulg">#REF!</definedName>
    <definedName name="ana_red_pvc_presion_3x2pulg" localSheetId="0">#REF!</definedName>
    <definedName name="ana_red_pvc_presion_3x2pulg">#REF!</definedName>
    <definedName name="ana_red_pvc_presion_4x1.5pulg">#N/A</definedName>
    <definedName name="ana_red_pvc_presion_4x2pulg">#N/A</definedName>
    <definedName name="ana_red_pvc_presion_4x3pulg">#N/A</definedName>
    <definedName name="ana_registro_hormigon">#REF!</definedName>
    <definedName name="ana_registro_ladrillo">#REF!</definedName>
    <definedName name="ana_rejilla_piso">#N/A</definedName>
    <definedName name="ana_rejilla_techo" localSheetId="0">#REF!</definedName>
    <definedName name="ana_rejilla_techo">#REF!</definedName>
    <definedName name="ana_relleno_reposicion">#REF!</definedName>
    <definedName name="ana_salida_ac_0.5pulg" localSheetId="0">#REF!</definedName>
    <definedName name="ana_salida_ac_0.5pulg">#REF!</definedName>
    <definedName name="ana_salida_ac_0.75pulg" localSheetId="0">#REF!</definedName>
    <definedName name="ana_salida_ac_0.75pulg">#REF!</definedName>
    <definedName name="ana_salida_af_0.5pulg" localSheetId="0">#REF!</definedName>
    <definedName name="ana_salida_af_0.5pulg">#REF!</definedName>
    <definedName name="ana_salida_af_0.75pulg" localSheetId="0">#REF!</definedName>
    <definedName name="ana_salida_af_0.75pulg">#REF!</definedName>
    <definedName name="ana_salida_agua_0.5pulg">#N/A</definedName>
    <definedName name="ana_salida_agua_0.75pulg">#N/A</definedName>
    <definedName name="ana_salida_agua_1.5pulg">#N/A</definedName>
    <definedName name="ana_salida_drenaje_2pulg" localSheetId="0">#REF!</definedName>
    <definedName name="ana_salida_drenaje_2pulg">#REF!</definedName>
    <definedName name="ana_salida_drenaje_4pulg" localSheetId="0">#REF!</definedName>
    <definedName name="ana_salida_drenaje_4pulg">#REF!</definedName>
    <definedName name="ana_salida_gabinete_1.5pulg">#N/A</definedName>
    <definedName name="ana_salida_gas_0.375pulg">#N/A</definedName>
    <definedName name="ana_salida_riego_0.5pulg">#N/A</definedName>
    <definedName name="ana_sensor_lluvia">#N/A</definedName>
    <definedName name="ana_siamesa">#N/A</definedName>
    <definedName name="ana_sifon_1.5pulg">#N/A</definedName>
    <definedName name="ana_supresora_golpe_ariete_0.75pulg">#N/A</definedName>
    <definedName name="ana_supresora_golpe_ariete_2pulg">#N/A</definedName>
    <definedName name="ana_supresora_golpe_ariete_3pulg">#N/A</definedName>
    <definedName name="ana_tanque_hidroneumatico_210gls">#N/A</definedName>
    <definedName name="ana_tapon_cpvc_2pulg">#REF!</definedName>
    <definedName name="ana_tapon_cpvc_4pulg">#REF!</definedName>
    <definedName name="ana_tapon_cpvc_6pulg">#REF!</definedName>
    <definedName name="ana_tapon_pe_2pulg">#REF!</definedName>
    <definedName name="ana_tapon_pe_3pulg">#REF!</definedName>
    <definedName name="ana_tapon_pe_4pulg">#REF!</definedName>
    <definedName name="ana_tapon_pvc_1.5pulg">#N/A</definedName>
    <definedName name="ana_tapon_pvc_3pulg">#N/A</definedName>
    <definedName name="ana_tapon_rejistro_pvc_drenaje_2pulg">#N/A</definedName>
    <definedName name="ana_tapon_rejistro_pvc_drenaje_4pulg">#N/A</definedName>
    <definedName name="ana_tee_cpvc_0.5pulg" localSheetId="0">#REF!</definedName>
    <definedName name="ana_tee_cpvc_0.5pulg">#REF!</definedName>
    <definedName name="ana_tee_cpvc_0.75pulg" localSheetId="0">#REF!</definedName>
    <definedName name="ana_tee_cpvc_0.75pulg">#REF!</definedName>
    <definedName name="ana_tee_cpvc_2pulg">#REF!</definedName>
    <definedName name="ana_tee_cpvc_4pulg">#REF!</definedName>
    <definedName name="ana_tee_cpvc_6pulg">#REF!</definedName>
    <definedName name="ana_tee_hg_3hg" localSheetId="0">#REF!</definedName>
    <definedName name="ana_tee_hg_3hg">#REF!</definedName>
    <definedName name="ana_tee_hn_1.5x1.5pulg">#N/A</definedName>
    <definedName name="ana_tee_hn_2x1.5pulg">#N/A</definedName>
    <definedName name="ana_tee_hn_2x2pulg">#N/A</definedName>
    <definedName name="ana_tee_hn_4x4pulg">#N/A</definedName>
    <definedName name="ana_tee_pe_0.5x0.5pulg">#N/A</definedName>
    <definedName name="ana_tee_pe_0.75pulg">#REF!</definedName>
    <definedName name="ana_tee_pe_0.75x0.75pulg">#N/A</definedName>
    <definedName name="ana_tee_pe_1.5pulg">#REF!</definedName>
    <definedName name="ana_tee_pe_1.5x1.5pulg">#N/A</definedName>
    <definedName name="ana_tee_pe_1pulg">#REF!</definedName>
    <definedName name="ana_tee_pe_1x1pulg">#N/A</definedName>
    <definedName name="ana_tee_pe_2pulg">#REF!</definedName>
    <definedName name="ana_tee_pe_2x2pulg">#N/A</definedName>
    <definedName name="ana_tee_pe_3pulg">#REF!</definedName>
    <definedName name="ana_tee_pe_4pulg">#REF!</definedName>
    <definedName name="ana_tee_pp_0.5x0.5pulg">#N/A</definedName>
    <definedName name="ana_tee_pp_0.75x0.5pulg">#N/A</definedName>
    <definedName name="ana_tee_pp_0.75x0.75pulg">#N/A</definedName>
    <definedName name="ana_tee_pp_1.5x1.5pulg">#N/A</definedName>
    <definedName name="ana_tee_pp_1x0.75pulg">#N/A</definedName>
    <definedName name="ana_tee_pp_1x1pulg">#N/A</definedName>
    <definedName name="ana_tee_pp_2x1pulg">#N/A</definedName>
    <definedName name="ana_tee_pp_4x4pulg">#N/A</definedName>
    <definedName name="ana_tee_pvc_presion_0.5pulg" localSheetId="0">#REF!</definedName>
    <definedName name="ana_tee_pvc_presion_0.5pulg">#REF!</definedName>
    <definedName name="ana_tee_pvc_presion_0.75pulg" localSheetId="0">#REF!</definedName>
    <definedName name="ana_tee_pvc_presion_0.75pulg">#REF!</definedName>
    <definedName name="ana_tee_pvc_presion_1.5pulg" localSheetId="0">#REF!</definedName>
    <definedName name="ana_tee_pvc_presion_1.5pulg">#REF!</definedName>
    <definedName name="ana_tee_pvc_presion_1.5x1.5pulg">#N/A</definedName>
    <definedName name="ana_tee_pvc_presion_1pulg" localSheetId="0">#REF!</definedName>
    <definedName name="ana_tee_pvc_presion_1pulg">#REF!</definedName>
    <definedName name="ana_tee_pvc_presion_2pulg" localSheetId="0">#REF!</definedName>
    <definedName name="ana_tee_pvc_presion_2pulg">#REF!</definedName>
    <definedName name="ana_tee_pvc_presion_2x2pulg">#N/A</definedName>
    <definedName name="ana_tee_pvc_presion_3pulg" localSheetId="0">#REF!</definedName>
    <definedName name="ana_tee_pvc_presion_3pulg">#REF!</definedName>
    <definedName name="ana_tee_pvc_presion_3x3pulg">#N/A</definedName>
    <definedName name="ana_tee_pvc_presion_4x4pulg">#N/A</definedName>
    <definedName name="ana_tee_yee_pvc_drenaje_2X2pulg">#N/A</definedName>
    <definedName name="ana_tee_yee_pvc_drenaje_3X2pulg">#N/A</definedName>
    <definedName name="ana_tee_yee_pvc_drenaje_3X3pulg">#N/A</definedName>
    <definedName name="ana_tee_yee_pvc_drenaje_4X3pulg">#N/A</definedName>
    <definedName name="ana_tee_yee_pvc_drenaje_4X4pulg">#N/A</definedName>
    <definedName name="ana_trampa_grasa" localSheetId="0">#REF!</definedName>
    <definedName name="ana_trampa_grasa">#REF!</definedName>
    <definedName name="ana_tub_colg_cpvc_0.5pulg" localSheetId="0">#REF!</definedName>
    <definedName name="ana_tub_colg_cpvc_0.5pulg">#REF!</definedName>
    <definedName name="ana_tub_colg_cpvc_0.75pulg" localSheetId="0">#REF!</definedName>
    <definedName name="ana_tub_colg_cpvc_0.75pulg">#REF!</definedName>
    <definedName name="ana_tub_colg_pvc_sch40_0.5pulg" localSheetId="0">#REF!</definedName>
    <definedName name="ana_tub_colg_pvc_sch40_0.5pulg">#REF!</definedName>
    <definedName name="ana_tub_colg_pvc_sch40_0.75pulg" localSheetId="0">#REF!</definedName>
    <definedName name="ana_tub_colg_pvc_sch40_0.75pulg">#REF!</definedName>
    <definedName name="ana_tub_colg_pvc_sch40_1.5pulg" localSheetId="0">#REF!</definedName>
    <definedName name="ana_tub_colg_pvc_sch40_1.5pulg">#REF!</definedName>
    <definedName name="ana_tub_colg_pvc_sch40_1pulg" localSheetId="0">#REF!</definedName>
    <definedName name="ana_tub_colg_pvc_sch40_1pulg">#REF!</definedName>
    <definedName name="ana_tub_colg_pvc_sdr26_2pulg" localSheetId="0">#REF!</definedName>
    <definedName name="ana_tub_colg_pvc_sdr26_2pulg">#REF!</definedName>
    <definedName name="ana_tub_colg_pvc_sdr26_3pulg" localSheetId="0">#REF!</definedName>
    <definedName name="ana_tub_colg_pvc_sdr26_3pulg">#REF!</definedName>
    <definedName name="ana_tub_colg_pvc_sdr32.5_4pulg" localSheetId="0">#REF!</definedName>
    <definedName name="ana_tub_colg_pvc_sdr32.5_4pulg">#REF!</definedName>
    <definedName name="ana_tub_cpvc_2.5pulg">#REF!</definedName>
    <definedName name="ana_tub_cpvc_2pulg">#REF!</definedName>
    <definedName name="ana_tub_cpvc_4pulg">#REF!</definedName>
    <definedName name="ana_tub_cpvc_6pulg">#REF!</definedName>
    <definedName name="ana_tub_escape_motor">#N/A</definedName>
    <definedName name="ana_tub_hg_2pulg" localSheetId="0">#REF!</definedName>
    <definedName name="ana_tub_hg_2pulg">#REF!</definedName>
    <definedName name="ana_tub_hg_3pulg" localSheetId="0">#REF!</definedName>
    <definedName name="ana_tub_hg_3pulg">#REF!</definedName>
    <definedName name="ana_tub_hn_0.75pulg">#N/A</definedName>
    <definedName name="ana_tub_hn_1.5pulg">#N/A</definedName>
    <definedName name="ana_tub_hn_2pulg">#N/A</definedName>
    <definedName name="ana_tub_hn_4pulg">#N/A</definedName>
    <definedName name="ana_tub_pe_pn10_0.5pulg">#REF!</definedName>
    <definedName name="ana_tub_pe_pn10_0.75pulg">#REF!</definedName>
    <definedName name="ana_tub_pe_pn10_1.5pulg">#REF!</definedName>
    <definedName name="ana_tub_pe_pn10_1pulg">#REF!</definedName>
    <definedName name="ana_tub_pe_pn10_2pulg">#REF!</definedName>
    <definedName name="ana_tub_pe_pn10_3pulg">#REF!</definedName>
    <definedName name="ana_tub_pe_pn16_1.5pulg">#REF!</definedName>
    <definedName name="ana_tub_pe_pn16_1pulg">#REF!</definedName>
    <definedName name="ana_tub_pe_pn16_2pulg">#REF!</definedName>
    <definedName name="ana_tub_pe_pn16_3pulg">#REF!</definedName>
    <definedName name="ana_tub_pe_pn16_4pulg">#REF!</definedName>
    <definedName name="ana_tub_pe_pn8_4pulg">#REF!</definedName>
    <definedName name="ana_tub_pp_0.375pulg_colg">#N/A</definedName>
    <definedName name="ana_tub_pp_0.5pulg_colg">#N/A</definedName>
    <definedName name="ana_tub_pp_0.75pulg_colg">#N/A</definedName>
    <definedName name="ana_tub_pp_1.5pulg_colg">#N/A</definedName>
    <definedName name="ana_tub_pp_1pulg_colg">#N/A</definedName>
    <definedName name="ana_tub_pp_3pulg_colg">#N/A</definedName>
    <definedName name="ana_tub_pp_4pulg_colg">#N/A</definedName>
    <definedName name="ana_tub_pvc_sdr26_1.5pulg_sot">#N/A</definedName>
    <definedName name="ana_tub_pvc_sdr26_2pulg_sot">#N/A</definedName>
    <definedName name="ana_tub_pvc_sdr26_3pulg_sot">#N/A</definedName>
    <definedName name="ana_tub_pvc_sdr26_4pulg_sot">#N/A</definedName>
    <definedName name="ana_tub_pvc_sdr32.5_10pulg">#REF!</definedName>
    <definedName name="ana_tub_pvc_sdr32.5_2pulg_colg">#N/A</definedName>
    <definedName name="ana_tub_pvc_sdr32.5_3pulg_colg">#N/A</definedName>
    <definedName name="ana_tub_pvc_sdr32.5_4pulg">#REF!</definedName>
    <definedName name="ana_tub_pvc_sdr32.5_4pulg_colg">#N/A</definedName>
    <definedName name="ana_tub_pvc_sdr32.5_4pulg_sot">#N/A</definedName>
    <definedName name="ana_tub_pvc_sdr32.5_6pulg_dren_frances">#N/A</definedName>
    <definedName name="ana_tub_pvc_sdr32.5_6pulg_sot">#N/A</definedName>
    <definedName name="ana_tub_pvc_sdr32.5_8pulg">#REF!</definedName>
    <definedName name="ana_tub_pvc_sdr32.5_8pulg_sot">#N/A</definedName>
    <definedName name="ana_tub_sot_pvc_sdr21_2pulg" localSheetId="0">#REF!</definedName>
    <definedName name="ana_tub_sot_pvc_sdr21_2pulg">#REF!</definedName>
    <definedName name="ana_tub_sot_pvc_sdr21_3pulg" localSheetId="0">#REF!</definedName>
    <definedName name="ana_tub_sot_pvc_sdr21_3pulg">#REF!</definedName>
    <definedName name="ana_tub_sot_pvc_sdr26_3pulg" localSheetId="0">#REF!</definedName>
    <definedName name="ana_tub_sot_pvc_sdr26_3pulg">#REF!</definedName>
    <definedName name="ana_tub_sot_pvc_sdr32.5_4pulg" localSheetId="0">#REF!</definedName>
    <definedName name="ana_tub_sot_pvc_sdr32.5_4pulg">#REF!</definedName>
    <definedName name="ana_tub_sot_pvc_sdr32.5_6pulg" localSheetId="0">#REF!</definedName>
    <definedName name="ana_tub_sot_pvc_sdr32.5_6pulg">#REF!</definedName>
    <definedName name="ana_unidad_tratamiento_tampa_grasa">#N/A</definedName>
    <definedName name="ana_valvula_0.5pulg">#N/A</definedName>
    <definedName name="ana_valvula_0.75pulg" localSheetId="0">#REF!</definedName>
    <definedName name="ana_valvula_0.75pulg">#REF!</definedName>
    <definedName name="ana_valvula_1.5pulg" localSheetId="0">#REF!</definedName>
    <definedName name="ana_valvula_1.5pulg">#REF!</definedName>
    <definedName name="ana_valvula_1pulg" localSheetId="0">#REF!</definedName>
    <definedName name="ana_valvula_1pulg">#REF!</definedName>
    <definedName name="ana_valvula_2pulg" localSheetId="0">#REF!</definedName>
    <definedName name="ana_valvula_2pulg">#REF!</definedName>
    <definedName name="ana_valvula_aire">#REF!</definedName>
    <definedName name="ana_valvula_aire_1pulg">#N/A</definedName>
    <definedName name="ana_valvula_bola_1.5pulg">#REF!</definedName>
    <definedName name="ana_valvula_bola_1pulg">#REF!</definedName>
    <definedName name="ana_valvula_mariposa_2pulg">#REF!</definedName>
    <definedName name="ana_valvula_mariposa_3pulg">#REF!</definedName>
    <definedName name="ana_valvula_mariposa_4pulg">#REF!</definedName>
    <definedName name="ana_valvula_mariposa_6pulg">#REF!</definedName>
    <definedName name="ana_valvula_reguladora_1.5pulg">#N/A</definedName>
    <definedName name="ana_valvula_reguladora_1pulg" localSheetId="0">#REF!</definedName>
    <definedName name="ana_valvula_reguladora_1pulg">#REF!</definedName>
    <definedName name="ana_valvula_reguladora_2pulg" localSheetId="0">#REF!</definedName>
    <definedName name="ana_valvula_reguladora_2pulg">#REF!</definedName>
    <definedName name="ana_vertedero" localSheetId="0">#REF!</definedName>
    <definedName name="ana_vertedero">#REF!</definedName>
    <definedName name="ana_viga_amarre" localSheetId="0">#REF!</definedName>
    <definedName name="ana_viga_amarre">#REF!</definedName>
    <definedName name="ana_viga_riostra" localSheetId="0">#REF!</definedName>
    <definedName name="ana_viga_riostra">#REF!</definedName>
    <definedName name="ana_yee_pvc_drenaje_2pulg" localSheetId="0">#REF!</definedName>
    <definedName name="ana_yee_pvc_drenaje_2pulg">#REF!</definedName>
    <definedName name="ana_yee_pvc_drenaje_2X2pulg">#N/A</definedName>
    <definedName name="ana_yee_pvc_drenaje_3pulg" localSheetId="0">#REF!</definedName>
    <definedName name="ana_yee_pvc_drenaje_3pulg">#REF!</definedName>
    <definedName name="ana_yee_pvc_drenaje_3X2pulg">#N/A</definedName>
    <definedName name="ana_yee_pvc_drenaje_4pulg" localSheetId="0">#REF!</definedName>
    <definedName name="ana_yee_pvc_drenaje_4pulg">#REF!</definedName>
    <definedName name="ana_yee_pvc_drenaje_4X2pulg">#N/A</definedName>
    <definedName name="ana_yee_pvc_drenaje_4X3pulg">#N/A</definedName>
    <definedName name="ana_yee_pvc_drenaje_4X4pulg">#N/A</definedName>
    <definedName name="ana_yee_pvc_drenaje_6X4pulg">#N/A</definedName>
    <definedName name="ana_zabaleta" localSheetId="0">#REF!</definedName>
    <definedName name="ana_zabaleta">#REF!</definedName>
    <definedName name="ANAACEROS">"#REF!"</definedName>
    <definedName name="ANABLOQUESMUROS">"#REF!"</definedName>
    <definedName name="ANABORDILLOS">"#REF!"</definedName>
    <definedName name="ANACASETAS">"#REF!"</definedName>
    <definedName name="ANACONTEN">"#REF!"</definedName>
    <definedName name="ANADESPLUV">"#REF!"</definedName>
    <definedName name="ANAEMPAÑETES">"#REF!"</definedName>
    <definedName name="ANAESCALONES">"#REF!"</definedName>
    <definedName name="ANAHAANTEP">"#REF!"</definedName>
    <definedName name="ANAHABADENES">"#REF!"</definedName>
    <definedName name="ANAHACOL">"#REF!"</definedName>
    <definedName name="ANAHACOLAMA">"#REF!"</definedName>
    <definedName name="ANAHACOLCIR">"#REF!"</definedName>
    <definedName name="ANAHADINTELES">"#REF!"</definedName>
    <definedName name="ANAHALOSASMONO">"#REF!"</definedName>
    <definedName name="ANAHAMUROS">"#REF!"</definedName>
    <definedName name="ANAHARAMPASESC">"#REF!"</definedName>
    <definedName name="ANAHAVIGAS">"#REF!"</definedName>
    <definedName name="ANAHAVIGASAMA">"#REF!"</definedName>
    <definedName name="ANAHAVUELOS">"#REF!"</definedName>
    <definedName name="ANAHAZAPCOL1">"#REF!"</definedName>
    <definedName name="ANAHAZAPCOL2">"#REF!"</definedName>
    <definedName name="ANAHAZAPMUR1">"#REF!"</definedName>
    <definedName name="ANAHORMIND">"#REF!"</definedName>
    <definedName name="ANAHORMSIM">"#REF!"</definedName>
    <definedName name="ANAIMPERMEABILIZA">"#REF!"</definedName>
    <definedName name="ANAINSTELECTACOM">"#REF!"</definedName>
    <definedName name="ANAINSTELECTSALIDAS">"#REF!"</definedName>
    <definedName name="ANAINSTSANITAPATUBMO">"#REF!"</definedName>
    <definedName name="ANAINSTSANITCISTERNAS">"#REF!"</definedName>
    <definedName name="ANAINSTSANITCISTSEPT">"#REF!"</definedName>
    <definedName name="ANAINSTSANITCOLOCAPAR">"#REF!"</definedName>
    <definedName name="analisis" localSheetId="0">#REF!,#REF!,#REF!</definedName>
    <definedName name="analisis">#REF!,#REF!,#REF!</definedName>
    <definedName name="ANALISIS_DE_COSTOS" localSheetId="0">#REF!</definedName>
    <definedName name="ANALISIS_DE_COSTOS">#REF!</definedName>
    <definedName name="analisis2" localSheetId="0">#REF!</definedName>
    <definedName name="analisis2">#REF!</definedName>
    <definedName name="analisisI" localSheetId="0">#REF!</definedName>
    <definedName name="analisisI">#REF!</definedName>
    <definedName name="ANAMALLASCICL">"#REF!"</definedName>
    <definedName name="ANAMORTEROS">"#REF!"</definedName>
    <definedName name="ANAPINTURAS">"#REF!"</definedName>
    <definedName name="ANAPISOS">"#REF!"</definedName>
    <definedName name="ANAPORTAJEMAD">"#REF!"</definedName>
    <definedName name="ANARELLENOS">"#REF!"</definedName>
    <definedName name="ANAREPLANTEO">"#REF!"</definedName>
    <definedName name="ANAREVEST">"#REF!"</definedName>
    <definedName name="ANATECHOS">"#REF!"</definedName>
    <definedName name="ANATECHOSTERM">"#REF!"</definedName>
    <definedName name="ANAVENTANAS">"#REF!"</definedName>
    <definedName name="ANAVERJAS">"#REF!"</definedName>
    <definedName name="Anclaje_de_Pilotes" localSheetId="0">#REF!</definedName>
    <definedName name="Anclaje_de_Pilotes">#REF!</definedName>
    <definedName name="Anclaje_de_Pilotes_2">#N/A</definedName>
    <definedName name="Anclaje_de_Pilotes_3">#N/A</definedName>
    <definedName name="ANDAMIOS" localSheetId="0">#REF!</definedName>
    <definedName name="ANDAMIOS">#REF!</definedName>
    <definedName name="Andamios____0.25_planchas_plywood___10_usos">#REF!</definedName>
    <definedName name="andamiosin" localSheetId="0">#REF!</definedName>
    <definedName name="andamiosin">#REF!</definedName>
    <definedName name="ANDAMIOSPLAF" localSheetId="0">#REF!</definedName>
    <definedName name="ANDAMIOSPLAF">#REF!</definedName>
    <definedName name="ANG2X2SOPLAMPCONTRA" localSheetId="0">#REF!</definedName>
    <definedName name="ANG2X2SOPLAMPCONTRA">#REF!</definedName>
    <definedName name="ANGULAR" localSheetId="0">#REF!</definedName>
    <definedName name="ANGULAR">#REF!</definedName>
    <definedName name="ANGULAR_2">"$#REF!.$B$246"</definedName>
    <definedName name="ANGULAR_3">"$#REF!.$B$246"</definedName>
    <definedName name="ANTEPECHO">#REF!</definedName>
    <definedName name="APLICARLACA2C" localSheetId="0">#REF!</definedName>
    <definedName name="APLICARLACA2C">#REF!</definedName>
    <definedName name="AQUAPEL" localSheetId="0">#REF!</definedName>
    <definedName name="AQUAPEL">#REF!</definedName>
    <definedName name="ARANDELA_INODORO_PVC_4" localSheetId="0">#REF!</definedName>
    <definedName name="ARANDELA_INODORO_PVC_4">#REF!</definedName>
    <definedName name="ARANDELAPLAS" localSheetId="0">#REF!</definedName>
    <definedName name="ARANDELAPLAS">#REF!</definedName>
    <definedName name="ARCILLA_ROJA" localSheetId="0">#REF!</definedName>
    <definedName name="ARCILLA_ROJA">#REF!</definedName>
    <definedName name="are" localSheetId="0" hidden="1">#REF!</definedName>
    <definedName name="are" hidden="1">#REF!</definedName>
    <definedName name="area">"#REF!"</definedName>
    <definedName name="AREA1" localSheetId="0">#REF!</definedName>
    <definedName name="AREA1">#REF!</definedName>
    <definedName name="AREA12" localSheetId="0">#REF!</definedName>
    <definedName name="AREA12">#REF!</definedName>
    <definedName name="AREA34" localSheetId="0">#REF!</definedName>
    <definedName name="AREA34">#REF!</definedName>
    <definedName name="AREA38" localSheetId="0">#REF!</definedName>
    <definedName name="AREA38">#REF!</definedName>
    <definedName name="ARENA" localSheetId="0">#REF!</definedName>
    <definedName name="ARENA">#REF!</definedName>
    <definedName name="Arena_Fina">#REF!</definedName>
    <definedName name="Arena_Gruesa_Lavada">#REF!</definedName>
    <definedName name="ARENA_LAV_CLASIF">#REF!</definedName>
    <definedName name="ARENA_PAÑETE" localSheetId="0">#REF!</definedName>
    <definedName name="ARENA_PAÑETE">#REF!</definedName>
    <definedName name="Arena_Triturada_y_Lavada___especial_para_hormigones">#REF!</definedName>
    <definedName name="ARENAAZUL" localSheetId="0">#REF!</definedName>
    <definedName name="ARENAAZUL">#REF!</definedName>
    <definedName name="arenabca" localSheetId="0">#REF!</definedName>
    <definedName name="arenabca">#REF!</definedName>
    <definedName name="ARENAF" localSheetId="0">#REF!</definedName>
    <definedName name="ARENAF">#REF!</definedName>
    <definedName name="ARENAFINA" localSheetId="0">#REF!</definedName>
    <definedName name="ARENAFINA">#REF!</definedName>
    <definedName name="ARENAG" localSheetId="0">#REF!</definedName>
    <definedName name="ARENAG">#REF!</definedName>
    <definedName name="ARENAGRUESA" localSheetId="0">#REF!</definedName>
    <definedName name="ARENAGRUESA">#REF!</definedName>
    <definedName name="ArenaItabo" localSheetId="0">#REF!</definedName>
    <definedName name="ArenaItabo">#REF!</definedName>
    <definedName name="arenalavada">#REF!</definedName>
    <definedName name="ARENAMINA" localSheetId="0">#REF!</definedName>
    <definedName name="ARENAMINA">#REF!</definedName>
    <definedName name="ARENAPAÑETE" localSheetId="0">#REF!</definedName>
    <definedName name="ARENAPAÑETE">#REF!</definedName>
    <definedName name="ArenaPlanta" localSheetId="0">#REF!</definedName>
    <definedName name="ArenaPlanta">#REF!</definedName>
    <definedName name="arenapta" localSheetId="0">#REF!</definedName>
    <definedName name="arenapta">#REF!</definedName>
    <definedName name="ari" localSheetId="0">#REF!</definedName>
    <definedName name="ari">#REF!</definedName>
    <definedName name="arii" localSheetId="0">#REF!</definedName>
    <definedName name="arii">#REF!</definedName>
    <definedName name="ariii" localSheetId="0">#REF!</definedName>
    <definedName name="ariii">#REF!</definedName>
    <definedName name="ariiii" localSheetId="0">#REF!</definedName>
    <definedName name="ariiii">#REF!</definedName>
    <definedName name="aris" localSheetId="0" hidden="1">#REF!</definedName>
    <definedName name="aris" hidden="1">#REF!</definedName>
    <definedName name="aris2" localSheetId="0" hidden="1">#REF!</definedName>
    <definedName name="aris2" hidden="1">#REF!</definedName>
    <definedName name="ARISS" localSheetId="0" hidden="1">#REF!</definedName>
    <definedName name="ARISS" hidden="1">#REF!</definedName>
    <definedName name="ARQSA" localSheetId="0">#REF!</definedName>
    <definedName name="ARQSA">#REF!</definedName>
    <definedName name="arranque" localSheetId="0">#REF!</definedName>
    <definedName name="arranque">#REF!</definedName>
    <definedName name="as" localSheetId="0">#REF!</definedName>
    <definedName name="as">#REF!</definedName>
    <definedName name="ASCENSORES">NA()</definedName>
    <definedName name="asd" localSheetId="0">#REF!</definedName>
    <definedName name="asd">#REF!</definedName>
    <definedName name="asfali" localSheetId="0">#REF!</definedName>
    <definedName name="asfali">#REF!</definedName>
    <definedName name="asfalii" localSheetId="0">#REF!</definedName>
    <definedName name="asfalii">#REF!</definedName>
    <definedName name="asfaliii" localSheetId="0">#REF!</definedName>
    <definedName name="asfaliii">#REF!</definedName>
    <definedName name="asfaliiii" localSheetId="0">#REF!</definedName>
    <definedName name="asfaliiii">#REF!</definedName>
    <definedName name="asientoi" localSheetId="0">#REF!</definedName>
    <definedName name="asientoi">#REF!</definedName>
    <definedName name="asientoii" localSheetId="0">#REF!</definedName>
    <definedName name="asientoii">#REF!</definedName>
    <definedName name="asientoiii" localSheetId="0">#REF!</definedName>
    <definedName name="asientoiii">#REF!</definedName>
    <definedName name="asientoiiii" localSheetId="0">#REF!</definedName>
    <definedName name="asientoiiii">#REF!</definedName>
    <definedName name="ASIENTOINOCORRIENTE" localSheetId="0">#REF!</definedName>
    <definedName name="ASIENTOINOCORRIENTE">#REF!</definedName>
    <definedName name="AYCARP" localSheetId="0">#REF!</definedName>
    <definedName name="AYCARP">#REF!</definedName>
    <definedName name="ayoperador" localSheetId="0">#REF!</definedName>
    <definedName name="ayoperador">#REF!</definedName>
    <definedName name="AYUDANTE" localSheetId="0">#REF!</definedName>
    <definedName name="AYUDANTE">#REF!</definedName>
    <definedName name="Ayudante_2da" localSheetId="0">#REF!</definedName>
    <definedName name="Ayudante_2da">#REF!</definedName>
    <definedName name="Ayudante_Soldador" localSheetId="0">#REF!</definedName>
    <definedName name="Ayudante_Soldador">#REF!</definedName>
    <definedName name="ayudcadenero">#REF!</definedName>
    <definedName name="b" localSheetId="0">#REF!</definedName>
    <definedName name="b">#REF!</definedName>
    <definedName name="BAJA4SDR41">"#REF!"</definedName>
    <definedName name="Baldosas_Granito_40x40____Linea_de_Lujo_Color">#REF!</definedName>
    <definedName name="BALDOSAS_TRANSPARENTE" localSheetId="0">#REF!</definedName>
    <definedName name="BALDOSAS_TRANSPARENTE">#REF!</definedName>
    <definedName name="banci" localSheetId="0">#REF!</definedName>
    <definedName name="banci">#REF!</definedName>
    <definedName name="bancii" localSheetId="0">#REF!</definedName>
    <definedName name="bancii">#REF!</definedName>
    <definedName name="banciii" localSheetId="0">#REF!</definedName>
    <definedName name="banciii">#REF!</definedName>
    <definedName name="banciiii" localSheetId="0">#REF!</definedName>
    <definedName name="banciiii">#REF!</definedName>
    <definedName name="BAÑERAHFBCA" localSheetId="0">#REF!</definedName>
    <definedName name="BAÑERAHFBCA">#REF!</definedName>
    <definedName name="BANERAHFBCAPVC" localSheetId="0">#REF!</definedName>
    <definedName name="BANERAHFBCAPVC">#REF!</definedName>
    <definedName name="BAÑERAHFCOL" localSheetId="0">#REF!</definedName>
    <definedName name="BAÑERAHFCOL">#REF!</definedName>
    <definedName name="BANERAHFCOLPVC" localSheetId="0">#REF!</definedName>
    <definedName name="BANERAHFCOLPVC">#REF!</definedName>
    <definedName name="BAÑERALIV" localSheetId="0">#REF!</definedName>
    <definedName name="BAÑERALIV">#REF!</definedName>
    <definedName name="BANERALIVBCAPVC" localSheetId="0">#REF!</definedName>
    <definedName name="BANERALIVBCAPVC">#REF!</definedName>
    <definedName name="BANERAPVCBCAPVC" localSheetId="0">#REF!</definedName>
    <definedName name="BANERAPVCBCAPVC">#REF!</definedName>
    <definedName name="BANERAPVCCOLPVC" localSheetId="0">#REF!</definedName>
    <definedName name="BANERAPVCCOLPVC">#REF!</definedName>
    <definedName name="banli" localSheetId="0">#REF!</definedName>
    <definedName name="banli">#REF!</definedName>
    <definedName name="banlii" localSheetId="0">#REF!</definedName>
    <definedName name="banlii">#REF!</definedName>
    <definedName name="banliii" localSheetId="0">#REF!</definedName>
    <definedName name="banliii">#REF!</definedName>
    <definedName name="banliiii" localSheetId="0">#REF!</definedName>
    <definedName name="banliiii">#REF!</definedName>
    <definedName name="BARANDACURVACONTRA" localSheetId="0">#REF!</definedName>
    <definedName name="BARANDACURVACONTRA">#REF!</definedName>
    <definedName name="BARANDACURVAM2CONTRA" localSheetId="0">#REF!</definedName>
    <definedName name="BARANDACURVAM2CONTRA">#REF!</definedName>
    <definedName name="BARANDARECTACONTRA" localSheetId="0">#REF!</definedName>
    <definedName name="BARANDARECTACONTRA">#REF!</definedName>
    <definedName name="BARANDARECTAM2CONTRA" localSheetId="0">#REF!</definedName>
    <definedName name="BARANDARECTAM2CONTRA">#REF!</definedName>
    <definedName name="BARANDILLA" localSheetId="0">#REF!</definedName>
    <definedName name="BARANDILLA">#REF!</definedName>
    <definedName name="BARANDILLA_2">#N/A</definedName>
    <definedName name="BARANDILLA_3">#N/A</definedName>
    <definedName name="barra12">#REF!</definedName>
    <definedName name="BASE" localSheetId="0">#REF!</definedName>
    <definedName name="BASE">#REF!</definedName>
    <definedName name="BASE_CONTEN" localSheetId="0">#REF!</definedName>
    <definedName name="BASE_CONTEN">#REF!</definedName>
    <definedName name="baseia" localSheetId="0">#REF!</definedName>
    <definedName name="baseia">#REF!</definedName>
    <definedName name="baseib" localSheetId="0">#REF!</definedName>
    <definedName name="baseib">#REF!</definedName>
    <definedName name="baseic" localSheetId="0">#REF!</definedName>
    <definedName name="baseic">#REF!</definedName>
    <definedName name="baseiia" localSheetId="0">#REF!</definedName>
    <definedName name="baseiia">#REF!</definedName>
    <definedName name="baseiib" localSheetId="0">#REF!</definedName>
    <definedName name="baseiib">#REF!</definedName>
    <definedName name="baseiic" localSheetId="0">#REF!</definedName>
    <definedName name="baseiic">#REF!</definedName>
    <definedName name="baseiiia" localSheetId="0">#REF!</definedName>
    <definedName name="baseiiia">#REF!</definedName>
    <definedName name="baseiiib" localSheetId="0">#REF!</definedName>
    <definedName name="baseiiib">#REF!</definedName>
    <definedName name="baseiiic" localSheetId="0">#REF!</definedName>
    <definedName name="baseiiic">#REF!</definedName>
    <definedName name="baseiiiia" localSheetId="0">#REF!</definedName>
    <definedName name="baseiiiia">#REF!</definedName>
    <definedName name="baseiiiib" localSheetId="0">#REF!</definedName>
    <definedName name="baseiiiib">#REF!</definedName>
    <definedName name="baseiiiic" localSheetId="0">#REF!</definedName>
    <definedName name="baseiiiic">#REF!</definedName>
    <definedName name="bbthsrty" localSheetId="0">#REF!</definedName>
    <definedName name="bbthsrty">#REF!</definedName>
    <definedName name="BENEFICIOS" localSheetId="0">#REF!</definedName>
    <definedName name="BENEFICIOS">#REF!</definedName>
    <definedName name="Bidet_Royal____Aparato" localSheetId="0">#REF!</definedName>
    <definedName name="Bidet_Royal____Aparato">#REF!</definedName>
    <definedName name="BIDETBCO" localSheetId="0">#REF!</definedName>
    <definedName name="BIDETBCO">#REF!</definedName>
    <definedName name="BIDETBCOPVC" localSheetId="0">#REF!</definedName>
    <definedName name="BIDETBCOPVC">#REF!</definedName>
    <definedName name="BIDETCOL" localSheetId="0">#REF!</definedName>
    <definedName name="BIDETCOL">#REF!</definedName>
    <definedName name="BIDETCOLPVC" localSheetId="0">#REF!</definedName>
    <definedName name="BIDETCOLPVC">#REF!</definedName>
    <definedName name="BISAGRA" localSheetId="0">#REF!</definedName>
    <definedName name="BISAGRA">#REF!</definedName>
    <definedName name="bloc6">#REF!</definedName>
    <definedName name="block.8.bnp.20">#REF!</definedName>
    <definedName name="BLOCK_4" localSheetId="0">#REF!</definedName>
    <definedName name="BLOCK_4">#REF!</definedName>
    <definedName name="BLOCK_6" localSheetId="0">#REF!</definedName>
    <definedName name="BLOCK_6">#REF!</definedName>
    <definedName name="BLOCK_8" localSheetId="0">#REF!</definedName>
    <definedName name="BLOCK_8">#REF!</definedName>
    <definedName name="BLOCK_CALADO" localSheetId="0">#REF!</definedName>
    <definedName name="BLOCK_CALADO">#REF!</definedName>
    <definedName name="BLOCK0.10M" localSheetId="0">#REF!</definedName>
    <definedName name="BLOCK0.10M">#REF!</definedName>
    <definedName name="BLOCK0.15M" localSheetId="0">#REF!</definedName>
    <definedName name="BLOCK0.15M">#REF!</definedName>
    <definedName name="BLOCK0.20M" localSheetId="0">#REF!</definedName>
    <definedName name="BLOCK0.20M">#REF!</definedName>
    <definedName name="BLOCK0.30M" localSheetId="0">#REF!</definedName>
    <definedName name="BLOCK0.30M">#REF!</definedName>
    <definedName name="BLOCK10" localSheetId="0">#REF!</definedName>
    <definedName name="BLOCK10">#REF!</definedName>
    <definedName name="BLOCK12" localSheetId="0">#REF!</definedName>
    <definedName name="BLOCK12">#REF!</definedName>
    <definedName name="block4" localSheetId="0">#REF!</definedName>
    <definedName name="block4">#REF!</definedName>
    <definedName name="BLOCK4RUST" localSheetId="0">#REF!</definedName>
    <definedName name="BLOCK4RUST">#REF!</definedName>
    <definedName name="BLOCK5" localSheetId="0">#REF!</definedName>
    <definedName name="BLOCK5">#REF!</definedName>
    <definedName name="BLOCK6" localSheetId="0">#REF!</definedName>
    <definedName name="BLOCK6">#REF!</definedName>
    <definedName name="BLOCK640" localSheetId="0">#REF!</definedName>
    <definedName name="BLOCK640">#REF!</definedName>
    <definedName name="BLOCK6VIO2" localSheetId="0">#REF!</definedName>
    <definedName name="BLOCK6VIO2">#REF!</definedName>
    <definedName name="block8" localSheetId="0">#REF!</definedName>
    <definedName name="block8">#REF!</definedName>
    <definedName name="BLOCK820" localSheetId="0">#REF!</definedName>
    <definedName name="BLOCK820">#REF!</definedName>
    <definedName name="BLOCK820CLLENAS" localSheetId="0">#REF!</definedName>
    <definedName name="BLOCK820CLLENAS">#REF!</definedName>
    <definedName name="BLOCK840" localSheetId="0">#REF!</definedName>
    <definedName name="BLOCK840">#REF!</definedName>
    <definedName name="BLOCK840CLLENAS" localSheetId="0">#REF!</definedName>
    <definedName name="BLOCK840CLLENAS">#REF!</definedName>
    <definedName name="BLOCK8ESP">"#REF!"</definedName>
    <definedName name="BLOCK8RUST" localSheetId="0">#REF!</definedName>
    <definedName name="BLOCK8RUST">#REF!</definedName>
    <definedName name="BLOCKCA" localSheetId="0">#REF!</definedName>
    <definedName name="BLOCKCA">#REF!</definedName>
    <definedName name="BLOCKCALAD666" localSheetId="0">#REF!</definedName>
    <definedName name="BLOCKCALAD666">#REF!</definedName>
    <definedName name="BLOCKCALAD886" localSheetId="0">#REF!</definedName>
    <definedName name="BLOCKCALAD886">#REF!</definedName>
    <definedName name="BLOCKCALADORN152040" localSheetId="0">#REF!</definedName>
    <definedName name="BLOCKCALADORN152040">#REF!</definedName>
    <definedName name="BLOCKORNAMENTAL" localSheetId="0">#REF!</definedName>
    <definedName name="BLOCKORNAMENTAL">#REF!</definedName>
    <definedName name="bloque8" localSheetId="0">#REF!</definedName>
    <definedName name="bloque8">#REF!</definedName>
    <definedName name="Bloques_de_4">#REF!</definedName>
    <definedName name="Bloques_de_6">#REF!</definedName>
    <definedName name="Bloques_de_8">#REF!</definedName>
    <definedName name="bloques4" localSheetId="0">#REF!</definedName>
    <definedName name="bloques4">#REF!</definedName>
    <definedName name="bloques6" localSheetId="0">#REF!</definedName>
    <definedName name="bloques6">#REF!</definedName>
    <definedName name="bloques8" localSheetId="0">#REF!</definedName>
    <definedName name="bloques8">#REF!</definedName>
    <definedName name="BLOQUESVID">NA()</definedName>
    <definedName name="BOMBA" localSheetId="0">#REF!</definedName>
    <definedName name="BOMBA">#REF!</definedName>
    <definedName name="BOMBA_ACHIQUE" localSheetId="0">#REF!</definedName>
    <definedName name="BOMBA_ACHIQUE">#REF!</definedName>
    <definedName name="bombahorm" localSheetId="0">#REF!</definedName>
    <definedName name="bombahorm">#REF!</definedName>
    <definedName name="BOMBILLAS_1500W">#REF!</definedName>
    <definedName name="BOQUILLA_FREGADERO_CROMO" localSheetId="0">#REF!</definedName>
    <definedName name="BOQUILLA_FREGADERO_CROMO">#REF!</definedName>
    <definedName name="BOQUILLA_LAVADERO_CROMO" localSheetId="0">#REF!</definedName>
    <definedName name="BOQUILLA_LAVADERO_CROMO">#REF!</definedName>
    <definedName name="BOQUILLAFREG" localSheetId="0">#REF!</definedName>
    <definedName name="BOQUILLAFREG">#REF!</definedName>
    <definedName name="BOQUILLALAV" localSheetId="0">#REF!</definedName>
    <definedName name="BOQUILLALAV">#REF!</definedName>
    <definedName name="BOQUILLALAV212TAPON" localSheetId="0">#REF!</definedName>
    <definedName name="BOQUILLALAV212TAPON">#REF!</definedName>
    <definedName name="BOQUILLALAVCRO" localSheetId="0">#REF!</definedName>
    <definedName name="BOQUILLALAVCRO">#REF!</definedName>
    <definedName name="BOQUILLALAVPVC" localSheetId="0">#REF!</definedName>
    <definedName name="BOQUILLALAVPVC">#REF!</definedName>
    <definedName name="BORDILLO4" localSheetId="0">#REF!</definedName>
    <definedName name="BORDILLO4">#REF!</definedName>
    <definedName name="BORDILLO6" localSheetId="0">#REF!</definedName>
    <definedName name="BORDILLO6">#REF!</definedName>
    <definedName name="BORDILLO8" localSheetId="0">#REF!</definedName>
    <definedName name="BORDILLO8">#REF!</definedName>
    <definedName name="Borrar_C.A1">#REF!,#REF!,#REF!,#REF!,#REF!,#REF!,#REF!,#REF!</definedName>
    <definedName name="Borrar_Esc.">#REF!,#REF!,#REF!,#REF!,#REF!,#REF!,#REF!</definedName>
    <definedName name="Borrar_Muros">#REF!,#REF!,#REF!,#REF!,#REF!</definedName>
    <definedName name="Borrar_Precio">#REF!,#REF!</definedName>
    <definedName name="Borrar_V.C1">#REF!,#REF!,#REF!,#REF!,#REF!,#REF!,#REF!</definedName>
    <definedName name="BOTE" localSheetId="0">#REF!</definedName>
    <definedName name="BOTE">#REF!</definedName>
    <definedName name="Bote_de_Material">#REF!</definedName>
    <definedName name="BOTEEQUIPO" localSheetId="0">#REF!</definedName>
    <definedName name="BOTEEQUIPO">#REF!</definedName>
    <definedName name="BOTEMANO" localSheetId="0">#REF!</definedName>
    <definedName name="BOTEMANO">#REF!</definedName>
    <definedName name="bOTIQUIN01" localSheetId="0">#REF!</definedName>
    <definedName name="bOTIQUIN01">#REF!</definedName>
    <definedName name="bOTIQUIN02" localSheetId="0">#REF!</definedName>
    <definedName name="bOTIQUIN02">#REF!</definedName>
    <definedName name="bOTIQUIN03" localSheetId="0">#REF!</definedName>
    <definedName name="bOTIQUIN03">#REF!</definedName>
    <definedName name="bOTIQUIN04" localSheetId="0">#REF!</definedName>
    <definedName name="bOTIQUIN04">#REF!</definedName>
    <definedName name="bOTIQUIN05" localSheetId="0">#REF!</definedName>
    <definedName name="bOTIQUIN05">#REF!</definedName>
    <definedName name="bOTIQUIN06" localSheetId="0">#REF!</definedName>
    <definedName name="bOTIQUIN06">#REF!</definedName>
    <definedName name="BOTONTIMBRE" localSheetId="0">#REF!</definedName>
    <definedName name="BOTONTIMBRE">#REF!</definedName>
    <definedName name="BPLUV4SDR41CONTRA" localSheetId="0">#REF!</definedName>
    <definedName name="BPLUV4SDR41CONTRA">#REF!</definedName>
    <definedName name="BREAKER15" localSheetId="0">#REF!</definedName>
    <definedName name="BREAKER15">#REF!</definedName>
    <definedName name="BREAKERS" localSheetId="0">#REF!</definedName>
    <definedName name="BREAKERS">#REF!</definedName>
    <definedName name="BREAKERS_15A" localSheetId="0">#REF!</definedName>
    <definedName name="BREAKERS_15A">#REF!</definedName>
    <definedName name="BREAKERS_20A" localSheetId="0">#REF!</definedName>
    <definedName name="BREAKERS_20A">#REF!</definedName>
    <definedName name="BREAKERS_30A" localSheetId="0">#REF!</definedName>
    <definedName name="BREAKERS_30A">#REF!</definedName>
    <definedName name="Brigada_de_Topografía__incluyendo_equipos">#REF!</definedName>
    <definedName name="BRIGADATOPOGRAFICA">#REF!</definedName>
    <definedName name="brochas" localSheetId="0">#REF!</definedName>
    <definedName name="brochas">#REF!</definedName>
    <definedName name="C._ADICIONAL">#N/A</definedName>
    <definedName name="c.gas.gen" localSheetId="0">#REF!</definedName>
    <definedName name="c.gas.gen">#REF!</definedName>
    <definedName name="caballeteasbecto" localSheetId="0">#REF!</definedName>
    <definedName name="caballeteasbecto">#REF!</definedName>
    <definedName name="caballeteasbeto" localSheetId="0">#REF!</definedName>
    <definedName name="caballeteasbeto">#REF!</definedName>
    <definedName name="CABALLETEBARRO" localSheetId="0">#REF!</definedName>
    <definedName name="CABALLETEBARRO">#REF!</definedName>
    <definedName name="CABALLETEZ29" localSheetId="0">#REF!</definedName>
    <definedName name="CABALLETEZ29">#REF!</definedName>
    <definedName name="Cable_de_Postensado" localSheetId="0">#REF!</definedName>
    <definedName name="Cable_de_Postensado">#REF!</definedName>
    <definedName name="Cable_de_Postensado_2">#N/A</definedName>
    <definedName name="Cable_de_Postensado_3">#N/A</definedName>
    <definedName name="cablo2">#REF!</definedName>
    <definedName name="CABTEJAASFINST" localSheetId="0">#REF!</definedName>
    <definedName name="CABTEJAASFINST">#REF!</definedName>
    <definedName name="CACERO" localSheetId="0">#REF!</definedName>
    <definedName name="CACERO">#REF!</definedName>
    <definedName name="CACERO60" localSheetId="0">#REF!</definedName>
    <definedName name="CACERO60">#REF!</definedName>
    <definedName name="CACEROCOLCIR" localSheetId="0">#REF!</definedName>
    <definedName name="CACEROCOLCIR">#REF!</definedName>
    <definedName name="CACEROCOLML" localSheetId="0">#REF!</definedName>
    <definedName name="CACEROCOLML">#REF!</definedName>
    <definedName name="CACEROLOSALIMA" localSheetId="0">#REF!</definedName>
    <definedName name="CACEROLOSALIMA">#REF!</definedName>
    <definedName name="CACEROMALLA" localSheetId="0">#REF!</definedName>
    <definedName name="CACEROMALLA">#REF!</definedName>
    <definedName name="CACEROML" localSheetId="0">#REF!</definedName>
    <definedName name="CACEROML">#REF!</definedName>
    <definedName name="CACEROPI" localSheetId="0">#REF!</definedName>
    <definedName name="CACEROPI">#REF!</definedName>
    <definedName name="CACEROPORTICO" localSheetId="0">#REF!</definedName>
    <definedName name="CACEROPORTICO">#REF!</definedName>
    <definedName name="CACERORAMPA" localSheetId="0">#REF!</definedName>
    <definedName name="CACERORAMPA">#REF!</definedName>
    <definedName name="CACEROSUBIR2" localSheetId="0">#REF!</definedName>
    <definedName name="CACEROSUBIR2">#REF!</definedName>
    <definedName name="CACEROSUBIR3" localSheetId="0">#REF!</definedName>
    <definedName name="CACEROSUBIR3">#REF!</definedName>
    <definedName name="CACEROSUBIR4" localSheetId="0">#REF!</definedName>
    <definedName name="CACEROSUBIR4">#REF!</definedName>
    <definedName name="CACEROSUBIR5" localSheetId="0">#REF!</definedName>
    <definedName name="CACEROSUBIR5">#REF!</definedName>
    <definedName name="CACEROSUBIR6" localSheetId="0">#REF!</definedName>
    <definedName name="CACEROSUBIR6">#REF!</definedName>
    <definedName name="CACEROVIGAML" localSheetId="0">#REF!</definedName>
    <definedName name="CACEROVIGAML">#REF!</definedName>
    <definedName name="CACEROZAP" localSheetId="0">#REF!</definedName>
    <definedName name="CACEROZAP">#REF!</definedName>
    <definedName name="cadeneros" localSheetId="0">#REF!</definedName>
    <definedName name="cadeneros">#REF!</definedName>
    <definedName name="CADOQUIN" localSheetId="0">#REF!</definedName>
    <definedName name="CADOQUIN">#REF!</definedName>
    <definedName name="CAJA_2x4_12" localSheetId="0">#REF!</definedName>
    <definedName name="CAJA_2x4_12">#REF!</definedName>
    <definedName name="CAJA_2x4_34" localSheetId="0">#REF!</definedName>
    <definedName name="CAJA_2x4_34">#REF!</definedName>
    <definedName name="CAJA_OCTAGONAL" localSheetId="0">#REF!</definedName>
    <definedName name="CAJA_OCTAGONAL">#REF!</definedName>
    <definedName name="CAJA2412" localSheetId="0">#REF!</definedName>
    <definedName name="CAJA2412">#REF!</definedName>
    <definedName name="CAJA2434" localSheetId="0">#REF!</definedName>
    <definedName name="CAJA2434">#REF!</definedName>
    <definedName name="CAJA4434" localSheetId="0">#REF!</definedName>
    <definedName name="CAJA4434">#REF!</definedName>
    <definedName name="CAJAOCTA12" localSheetId="0">#REF!</definedName>
    <definedName name="CAJAOCTA12">#REF!</definedName>
    <definedName name="cal" localSheetId="0">#REF!</definedName>
    <definedName name="cal">#REF!</definedName>
    <definedName name="Cal_Pomier____50_Lbs.">#REF!</definedName>
    <definedName name="CALADOBARRO66" localSheetId="0">#REF!</definedName>
    <definedName name="CALADOBARRO66">#REF!</definedName>
    <definedName name="CALADOBARRO88" localSheetId="0">#REF!</definedName>
    <definedName name="CALADOBARRO88">#REF!</definedName>
    <definedName name="CALELECRI12" localSheetId="0">#REF!</definedName>
    <definedName name="CALELECRI12">#REF!</definedName>
    <definedName name="CALELECRI20" localSheetId="0">#REF!</definedName>
    <definedName name="CALELECRI20">#REF!</definedName>
    <definedName name="CALELECRI30" localSheetId="0">#REF!</definedName>
    <definedName name="CALELECRI30">#REF!</definedName>
    <definedName name="CALELECRI42" localSheetId="0">#REF!</definedName>
    <definedName name="CALELECRI42">#REF!</definedName>
    <definedName name="CALELECRI6" localSheetId="0">#REF!</definedName>
    <definedName name="CALELECRI6">#REF!</definedName>
    <definedName name="CALELECRI60" localSheetId="0">#REF!</definedName>
    <definedName name="CALELECRI60">#REF!</definedName>
    <definedName name="CALELECRI8" localSheetId="0">#REF!</definedName>
    <definedName name="CALELECRI8">#REF!</definedName>
    <definedName name="CALELEIMP20" localSheetId="0">#REF!</definedName>
    <definedName name="CALELEIMP20">#REF!</definedName>
    <definedName name="CALELEIMP30" localSheetId="0">#REF!</definedName>
    <definedName name="CALELEIMP30">#REF!</definedName>
    <definedName name="CALELEIMP40" localSheetId="0">#REF!</definedName>
    <definedName name="CALELEIMP40">#REF!</definedName>
    <definedName name="CALELEIMP80" localSheetId="0">#REF!</definedName>
    <definedName name="CALELEIMP80">#REF!</definedName>
    <definedName name="CALENTPVC">"#REF!"</definedName>
    <definedName name="CALICHE" localSheetId="0">#REF!</definedName>
    <definedName name="CALICHE">#REF!</definedName>
    <definedName name="CALICHEB" localSheetId="0">#REF!</definedName>
    <definedName name="CALICHEB">#REF!</definedName>
    <definedName name="calle" localSheetId="0">#REF!</definedName>
    <definedName name="calle">#REF!</definedName>
    <definedName name="CAMARACAL" localSheetId="0">#REF!</definedName>
    <definedName name="CAMARACAL">#REF!</definedName>
    <definedName name="CAMARAROC" localSheetId="0">#REF!</definedName>
    <definedName name="CAMARAROC">#REF!</definedName>
    <definedName name="CAMARATIE" localSheetId="0">#REF!</definedName>
    <definedName name="CAMARATIE">#REF!</definedName>
    <definedName name="CAMION_BOTE" localSheetId="0">#REF!</definedName>
    <definedName name="CAMION_BOTE">#REF!</definedName>
    <definedName name="camioncama" localSheetId="0">#REF!</definedName>
    <definedName name="camioncama">#REF!</definedName>
    <definedName name="camioneta" localSheetId="0">#REF!</definedName>
    <definedName name="camioneta">#REF!</definedName>
    <definedName name="CAMIONVOLTEO">#REF!</definedName>
    <definedName name="Campamento" localSheetId="0">#REF!</definedName>
    <definedName name="Campamento">#REF!</definedName>
    <definedName name="Campamento234" localSheetId="0">#REF!</definedName>
    <definedName name="Campamento234">#REF!</definedName>
    <definedName name="CAN" localSheetId="0">#REF!</definedName>
    <definedName name="CAN">#REF!</definedName>
    <definedName name="CANALETACONTRA" localSheetId="0">#REF!</definedName>
    <definedName name="CANALETACONTRA">#REF!</definedName>
    <definedName name="canali" localSheetId="0">#REF!</definedName>
    <definedName name="canali">#REF!</definedName>
    <definedName name="canalii" localSheetId="0">#REF!</definedName>
    <definedName name="canalii">#REF!</definedName>
    <definedName name="canaliii" localSheetId="0">#REF!</definedName>
    <definedName name="canaliii">#REF!</definedName>
    <definedName name="canaliiii" localSheetId="0">#REF!</definedName>
    <definedName name="canaliiii">#REF!</definedName>
    <definedName name="CANDADO" localSheetId="0">#REF!</definedName>
    <definedName name="CANDADO">#REF!</definedName>
    <definedName name="Cant" localSheetId="0">#REF!</definedName>
    <definedName name="Cant">#REF!</definedName>
    <definedName name="Cant_2">"$#REF!.$D$1:$D$65534"</definedName>
    <definedName name="Cant_3">"$#REF!.$D$1:$D$65534"</definedName>
    <definedName name="CANT1" localSheetId="0">#REF!</definedName>
    <definedName name="CANT1">#REF!</definedName>
    <definedName name="CANT1_2">"$#REF!.$D$1:$D$65534"</definedName>
    <definedName name="CANT1_3">"$#REF!.$D$1:$D$65534"</definedName>
    <definedName name="cant10" localSheetId="0">#REF!</definedName>
    <definedName name="cant10">#REF!</definedName>
    <definedName name="cant2" localSheetId="0">#REF!</definedName>
    <definedName name="cant2">#REF!</definedName>
    <definedName name="CANT3" localSheetId="0">#REF!</definedName>
    <definedName name="CANT3">#REF!</definedName>
    <definedName name="cant4">#REF!</definedName>
    <definedName name="cant5">#REF!</definedName>
    <definedName name="CANT6" localSheetId="0">#REF!</definedName>
    <definedName name="CANT6">#REF!</definedName>
    <definedName name="CANT6_2">"$#REF!.$C$1:$C$65534"</definedName>
    <definedName name="CANT6_3">"$#REF!.$C$1:$C$65534"</definedName>
    <definedName name="cant7" localSheetId="0">#REF!</definedName>
    <definedName name="cant7">#REF!</definedName>
    <definedName name="Cant8" localSheetId="0">#REF!</definedName>
    <definedName name="Cant8">#REF!</definedName>
    <definedName name="canta" localSheetId="0">#REF!</definedName>
    <definedName name="canta">#REF!</definedName>
    <definedName name="canta_2">"$#REF!.$H$1:$H$65534"</definedName>
    <definedName name="canta_3">"$#REF!.$H$1:$H$65534"</definedName>
    <definedName name="CANTIDADPRESUPUESTO" localSheetId="0">#REF!</definedName>
    <definedName name="CANTIDADPRESUPUESTO">#REF!</definedName>
    <definedName name="CANTIDADPRESUPUESTO_2">"$#REF!.$C$1:$C$65534"</definedName>
    <definedName name="CANTIDADPRESUPUESTO_3">"$#REF!.$C$1:$C$65534"</definedName>
    <definedName name="CANTO" localSheetId="0">#REF!</definedName>
    <definedName name="CANTO">#REF!</definedName>
    <definedName name="cantp" localSheetId="0">#REF!</definedName>
    <definedName name="cantp">#REF!</definedName>
    <definedName name="cantp_2">"$#REF!.$J$1:$J$65534"</definedName>
    <definedName name="cantp_3">"$#REF!.$J$1:$J$65534"</definedName>
    <definedName name="cantpre" localSheetId="0">#REF!</definedName>
    <definedName name="cantpre">#REF!</definedName>
    <definedName name="cantpre_2">"$#REF!.$D$1:$D$65534"</definedName>
    <definedName name="cantpre_3">"$#REF!.$D$1:$D$65534"</definedName>
    <definedName name="cantt" localSheetId="0">#REF!</definedName>
    <definedName name="cantt">#REF!</definedName>
    <definedName name="cantt_2">"$#REF!.$L$1:$L$65534"</definedName>
    <definedName name="cantt_3">"$#REF!.$L$1:$L$65534"</definedName>
    <definedName name="CAOBA" localSheetId="0">#REF!</definedName>
    <definedName name="CAOBA">#REF!</definedName>
    <definedName name="Capatazequipo">#REF!</definedName>
    <definedName name="CAR.SOC">#REF!</definedName>
    <definedName name="CARANTEPECHO" localSheetId="0">#REF!</definedName>
    <definedName name="CARANTEPECHO">#REF!</definedName>
    <definedName name="CARANTEPH10" localSheetId="0">#REF!</definedName>
    <definedName name="CARANTEPH10">#REF!</definedName>
    <definedName name="CARARCOFONDO20RADIO3" localSheetId="0">#REF!</definedName>
    <definedName name="CARARCOFONDO20RADIO3">#REF!</definedName>
    <definedName name="CARASB36" localSheetId="0">#REF!</definedName>
    <definedName name="CARASB36">#REF!</definedName>
    <definedName name="CARASB36ENLATES" localSheetId="0">#REF!</definedName>
    <definedName name="CARASB36ENLATES">#REF!</definedName>
    <definedName name="CARASB38" localSheetId="0">#REF!</definedName>
    <definedName name="CARASB38">#REF!</definedName>
    <definedName name="CARASB38ENLATES" localSheetId="0">#REF!</definedName>
    <definedName name="CARASB38ENLATES">#REF!</definedName>
    <definedName name="CARCABASB" localSheetId="0">#REF!</definedName>
    <definedName name="CARCABASB">#REF!</definedName>
    <definedName name="CARCABZINC" localSheetId="0">#REF!</definedName>
    <definedName name="CARCABZINC">#REF!</definedName>
    <definedName name="CARCIELORASB2X2" localSheetId="0">#REF!</definedName>
    <definedName name="CARCIELORASB2X2">#REF!</definedName>
    <definedName name="CARCIELORCARCOSTILLA" localSheetId="0">#REF!</definedName>
    <definedName name="CARCIELORCARCOSTILLA">#REF!</definedName>
    <definedName name="CARCIELORPLY2X2" localSheetId="0">#REF!</definedName>
    <definedName name="CARCIELORPLY2X2">#REF!</definedName>
    <definedName name="CARCIELORPLYCARPIEDRA" localSheetId="0">#REF!</definedName>
    <definedName name="CARCIELORPLYCARPIEDRA">#REF!</definedName>
    <definedName name="CARCOL1X1CONF" localSheetId="0">#REF!</definedName>
    <definedName name="CARCOL1X1CONF">#REF!</definedName>
    <definedName name="CARCOL1X1INST" localSheetId="0">#REF!</definedName>
    <definedName name="CARCOL1X1INST">#REF!</definedName>
    <definedName name="CARCOL2TAPA10RETALLE" localSheetId="0">#REF!</definedName>
    <definedName name="CARCOL2TAPA10RETALLE">#REF!</definedName>
    <definedName name="CARCOL2TAPA20RETALLE" localSheetId="0">#REF!</definedName>
    <definedName name="CARCOL2TAPA20RETALLE">#REF!</definedName>
    <definedName name="CARCOL2TAPA30" localSheetId="0">#REF!</definedName>
    <definedName name="CARCOL2TAPA30">#REF!</definedName>
    <definedName name="CARCOL2TAPA30RETALLE" localSheetId="0">#REF!</definedName>
    <definedName name="CARCOL2TAPA30RETALLE">#REF!</definedName>
    <definedName name="CARCOL2TAPA40" localSheetId="0">#REF!</definedName>
    <definedName name="CARCOL2TAPA40">#REF!</definedName>
    <definedName name="CARCOL2TAPA50" localSheetId="0">#REF!</definedName>
    <definedName name="CARCOL2TAPA50">#REF!</definedName>
    <definedName name="CARCOL30" localSheetId="0">#REF!</definedName>
    <definedName name="CARCOL30">#REF!</definedName>
    <definedName name="CARCOL30X30CONF" localSheetId="0">#REF!</definedName>
    <definedName name="CARCOL30X30CONF">#REF!</definedName>
    <definedName name="CARCOL30X30INST" localSheetId="0">#REF!</definedName>
    <definedName name="CARCOL30X30INST">#REF!</definedName>
    <definedName name="CARCOL40X40CONF" localSheetId="0">#REF!</definedName>
    <definedName name="CARCOL40X40CONF">#REF!</definedName>
    <definedName name="CARCOL40X40INST" localSheetId="0">#REF!</definedName>
    <definedName name="CARCOL40X40INST">#REF!</definedName>
    <definedName name="CARCOL50" localSheetId="0">#REF!</definedName>
    <definedName name="CARCOL50">#REF!</definedName>
    <definedName name="CARCOL50X50CONF" localSheetId="0">#REF!</definedName>
    <definedName name="CARCOL50X50CONF">#REF!</definedName>
    <definedName name="CARCOL50X50INST" localSheetId="0">#REF!</definedName>
    <definedName name="CARCOL50X50INST">#REF!</definedName>
    <definedName name="CARCOL60X60CONF" localSheetId="0">#REF!</definedName>
    <definedName name="CARCOL60X60CONF">#REF!</definedName>
    <definedName name="CARCOL60X60INST" localSheetId="0">#REF!</definedName>
    <definedName name="CARCOL60X60INST">#REF!</definedName>
    <definedName name="CARCOL70X70CONF" localSheetId="0">#REF!</definedName>
    <definedName name="CARCOL70X70CONF">#REF!</definedName>
    <definedName name="CARCOL70X70INST" localSheetId="0">#REF!</definedName>
    <definedName name="CARCOL70X70INST">#REF!</definedName>
    <definedName name="CARCOL80X80CONF" localSheetId="0">#REF!</definedName>
    <definedName name="CARCOL80X80CONF">#REF!</definedName>
    <definedName name="CARCOL80X80INST" localSheetId="0">#REF!</definedName>
    <definedName name="CARCOL80X80INST">#REF!</definedName>
    <definedName name="CARCOLAMARRE" localSheetId="0">#REF!</definedName>
    <definedName name="CARCOLAMARRE">#REF!</definedName>
    <definedName name="CARCOLCONICA50" localSheetId="0">#REF!</definedName>
    <definedName name="CARCOLCONICA50">#REF!</definedName>
    <definedName name="CARCOLCONICA60" localSheetId="0">#REF!</definedName>
    <definedName name="CARCOLCONICA60">#REF!</definedName>
    <definedName name="CARCOLRED50" localSheetId="0">#REF!</definedName>
    <definedName name="CARCOLRED50">#REF!</definedName>
    <definedName name="CARCOLRED60" localSheetId="0">#REF!</definedName>
    <definedName name="CARCOLRED60">#REF!</definedName>
    <definedName name="CARDIN20LUZ2" localSheetId="0">#REF!</definedName>
    <definedName name="CARDIN20LUZ2">#REF!</definedName>
    <definedName name="CARDIN40LUZ2" localSheetId="0">#REF!</definedName>
    <definedName name="CARDIN40LUZ2">#REF!</definedName>
    <definedName name="CARDIVPLY1" localSheetId="0">#REF!</definedName>
    <definedName name="CARDIVPLY1">#REF!</definedName>
    <definedName name="CARDIVPLY2" localSheetId="0">#REF!</definedName>
    <definedName name="CARDIVPLY2">#REF!</definedName>
    <definedName name="CARETEO" localSheetId="0">#REF!</definedName>
    <definedName name="CARETEO">#REF!</definedName>
    <definedName name="CARFP275" localSheetId="0">#REF!</definedName>
    <definedName name="CARFP275">#REF!</definedName>
    <definedName name="CARFP3" localSheetId="0">#REF!</definedName>
    <definedName name="CARFP3">#REF!</definedName>
    <definedName name="CARFP4" localSheetId="0">#REF!</definedName>
    <definedName name="CARFP4">#REF!</definedName>
    <definedName name="CARFP5" localSheetId="0">#REF!</definedName>
    <definedName name="CARFP5">#REF!</definedName>
    <definedName name="CARFP6" localSheetId="0">#REF!</definedName>
    <definedName name="CARFP6">#REF!</definedName>
    <definedName name="CARGA_SOCIAL" localSheetId="0">#REF!</definedName>
    <definedName name="CARGA_SOCIAL">#REF!</definedName>
    <definedName name="cargador" localSheetId="0">#REF!</definedName>
    <definedName name="cargador">#REF!</definedName>
    <definedName name="CARGADORB">#REF!</definedName>
    <definedName name="Cargas.sociales" localSheetId="0">#REF!</definedName>
    <definedName name="Cargas.sociales">#REF!</definedName>
    <definedName name="CARLOSAPLA" localSheetId="0">#REF!</definedName>
    <definedName name="CARLOSAPLA">#REF!</definedName>
    <definedName name="CARLOSAVARIASAGUAS" localSheetId="0">#REF!</definedName>
    <definedName name="CARLOSAVARIASAGUAS">#REF!</definedName>
    <definedName name="CARMURO" localSheetId="0">#REF!</definedName>
    <definedName name="CARMURO">#REF!</definedName>
    <definedName name="CARMUROCONF" localSheetId="0">#REF!</definedName>
    <definedName name="CARMUROCONF">#REF!</definedName>
    <definedName name="CARMUROINST" localSheetId="0">#REF!</definedName>
    <definedName name="CARMUROINST">#REF!</definedName>
    <definedName name="CARP1" localSheetId="0">#REF!</definedName>
    <definedName name="CARP1">#REF!</definedName>
    <definedName name="CARP2" localSheetId="0">#REF!</definedName>
    <definedName name="CARP2">#REF!</definedName>
    <definedName name="CARPDINTEL" localSheetId="0">#REF!</definedName>
    <definedName name="CARPDINTEL">#REF!</definedName>
    <definedName name="Carpint.Columna.30.30">#REF!</definedName>
    <definedName name="CARPINTERIA_COL_PERIMETRO" localSheetId="0">#REF!</definedName>
    <definedName name="CARPINTERIA_COL_PERIMETRO">#REF!</definedName>
    <definedName name="CARPINTERIA_INSTAL_COL_PERIMETRO" localSheetId="0">#REF!</definedName>
    <definedName name="CARPINTERIA_INSTAL_COL_PERIMETRO">#REF!</definedName>
    <definedName name="Carpintero_1ra">#REF!</definedName>
    <definedName name="Carpintero_2da">#REF!</definedName>
    <definedName name="CARPVIGA2040" localSheetId="0">#REF!</definedName>
    <definedName name="CARPVIGA2040">#REF!</definedName>
    <definedName name="CARPVIGA3050" localSheetId="0">#REF!</definedName>
    <definedName name="CARPVIGA3050">#REF!</definedName>
    <definedName name="CARPVIGA3060" localSheetId="0">#REF!</definedName>
    <definedName name="CARPVIGA3060">#REF!</definedName>
    <definedName name="CARPVIGA4080" localSheetId="0">#REF!</definedName>
    <definedName name="CARPVIGA4080">#REF!</definedName>
    <definedName name="CARRAMPA" localSheetId="0">#REF!</definedName>
    <definedName name="CARRAMPA">#REF!</definedName>
    <definedName name="CARRAMPALISACONF" localSheetId="0">#REF!</definedName>
    <definedName name="CARRAMPALISACONF">#REF!</definedName>
    <definedName name="CARRASTRE2" localSheetId="0">#REF!</definedName>
    <definedName name="CARRASTRE2">#REF!</definedName>
    <definedName name="CARRASTRE3" localSheetId="0">#REF!</definedName>
    <definedName name="CARRASTRE3">#REF!</definedName>
    <definedName name="CARRASTRE5" localSheetId="0">#REF!</definedName>
    <definedName name="CARRASTRE5">#REF!</definedName>
    <definedName name="CARRETILLA" localSheetId="0">#REF!</definedName>
    <definedName name="CARRETILLA">#REF!</definedName>
    <definedName name="Carretilla____2_P3_______TIPO_JEEP" localSheetId="0">#REF!</definedName>
    <definedName name="Carretilla____2_P3_______TIPO_JEEP">#REF!</definedName>
    <definedName name="CARSISALENLATES" localSheetId="0">#REF!</definedName>
    <definedName name="CARSISALENLATES">#REF!</definedName>
    <definedName name="CARTIJATOR" localSheetId="0">#REF!</definedName>
    <definedName name="CARTIJATOR">#REF!</definedName>
    <definedName name="CARTIJCLAV" localSheetId="0">#REF!</definedName>
    <definedName name="CARTIJCLAV">#REF!</definedName>
    <definedName name="CARVIGAAMA1520X20" localSheetId="0">#REF!</definedName>
    <definedName name="CARVIGAAMA1520X20">#REF!</definedName>
    <definedName name="CARVIGAAMA1520X30" localSheetId="0">#REF!</definedName>
    <definedName name="CARVIGAAMA1520X30">#REF!</definedName>
    <definedName name="CARVIGAAMA1520X40" localSheetId="0">#REF!</definedName>
    <definedName name="CARVIGAAMA1520X40">#REF!</definedName>
    <definedName name="CARVIGAAMA1520X50" localSheetId="0">#REF!</definedName>
    <definedName name="CARVIGAAMA1520X50">#REF!</definedName>
    <definedName name="CARVIGAFONDOH10" localSheetId="0">#REF!</definedName>
    <definedName name="CARVIGAFONDOH10">#REF!</definedName>
    <definedName name="CARVIGAINVFONDO10" localSheetId="0">#REF!</definedName>
    <definedName name="CARVIGAINVFONDO10">#REF!</definedName>
    <definedName name="CARVIGAINVTAPA10" localSheetId="0">#REF!</definedName>
    <definedName name="CARVIGAINVTAPA10">#REF!</definedName>
    <definedName name="CARVIGATAPAH10" localSheetId="0">#REF!</definedName>
    <definedName name="CARVIGATAPAH10">#REF!</definedName>
    <definedName name="CARVIGZAP40X40" localSheetId="0">#REF!</definedName>
    <definedName name="CARVIGZAP40X40">#REF!</definedName>
    <definedName name="CARVIGZAP50X50" localSheetId="0">#REF!</definedName>
    <definedName name="CARVIGZAP50X50">#REF!</definedName>
    <definedName name="CARVIGZAP60X60" localSheetId="0">#REF!</definedName>
    <definedName name="CARVIGZAP60X60">#REF!</definedName>
    <definedName name="CARVUELO1" localSheetId="0">#REF!</definedName>
    <definedName name="CARVUELO1">#REF!</definedName>
    <definedName name="CARVUELO10" localSheetId="0">#REF!</definedName>
    <definedName name="CARVUELO10">#REF!</definedName>
    <definedName name="CARVUELO20" localSheetId="0">#REF!</definedName>
    <definedName name="CARVUELO20">#REF!</definedName>
    <definedName name="CARVUELO30" localSheetId="0">#REF!</definedName>
    <definedName name="CARVUELO30">#REF!</definedName>
    <definedName name="CARVUELO40" localSheetId="0">#REF!</definedName>
    <definedName name="CARVUELO40">#REF!</definedName>
    <definedName name="CARVUELO5090" localSheetId="0">#REF!</definedName>
    <definedName name="CARVUELO5090">#REF!</definedName>
    <definedName name="CARZINC" localSheetId="0">#REF!</definedName>
    <definedName name="CARZINC">#REF!</definedName>
    <definedName name="CARZINCENLATES" localSheetId="0">#REF!</definedName>
    <definedName name="CARZINCENLATES">#REF!</definedName>
    <definedName name="CASBESTO" localSheetId="0">#REF!</definedName>
    <definedName name="CASBESTO">#REF!</definedName>
    <definedName name="CASCAJO" localSheetId="0">#REF!</definedName>
    <definedName name="CASCAJO">#REF!</definedName>
    <definedName name="Cascajo_Limpio">#REF!</definedName>
    <definedName name="Cascajo_Sucio" localSheetId="0">#REF!</definedName>
    <definedName name="Cascajo_Sucio">#REF!</definedName>
    <definedName name="CASETA200" localSheetId="0">#REF!</definedName>
    <definedName name="CASETA200">#REF!</definedName>
    <definedName name="CASETA200M2" localSheetId="0">#REF!</definedName>
    <definedName name="CASETA200M2">#REF!</definedName>
    <definedName name="CASETA500" localSheetId="0">#REF!</definedName>
    <definedName name="CASETA500">#REF!</definedName>
    <definedName name="CASETAM2" localSheetId="0">#REF!</definedName>
    <definedName name="CASETAM2">#REF!</definedName>
    <definedName name="Casting_Bed" localSheetId="0">#REF!</definedName>
    <definedName name="Casting_Bed">#REF!</definedName>
    <definedName name="Casting_Bed_2">#N/A</definedName>
    <definedName name="Casting_Bed_3">#N/A</definedName>
    <definedName name="CAT214BFT">#REF!</definedName>
    <definedName name="Cat950B">#REF!</definedName>
    <definedName name="CAVOSC" localSheetId="0">#REF!</definedName>
    <definedName name="CAVOSC">#REF!</definedName>
    <definedName name="CB" localSheetId="0">#REF!</definedName>
    <definedName name="CB">#REF!</definedName>
    <definedName name="CBAJVEN2" localSheetId="0">#REF!</definedName>
    <definedName name="CBAJVEN2">#REF!</definedName>
    <definedName name="CBAJVEN3" localSheetId="0">#REF!</definedName>
    <definedName name="CBAJVEN3">#REF!</definedName>
    <definedName name="CBAJVEN6" localSheetId="0">#REF!</definedName>
    <definedName name="CBAJVEN6">#REF!</definedName>
    <definedName name="CBANERALIV" localSheetId="0">#REF!</definedName>
    <definedName name="CBANERALIV">#REF!</definedName>
    <definedName name="CBANERAPES" localSheetId="0">#REF!</definedName>
    <definedName name="CBANERAPES">#REF!</definedName>
    <definedName name="CBASEBAN" localSheetId="0">#REF!</definedName>
    <definedName name="CBASEBAN">#REF!</definedName>
    <definedName name="CBIDET" localSheetId="0">#REF!</definedName>
    <definedName name="CBIDET">#REF!</definedName>
    <definedName name="CBLOCK10" localSheetId="0">#REF!</definedName>
    <definedName name="CBLOCK10">#REF!</definedName>
    <definedName name="CBLOCK12" localSheetId="0">#REF!</definedName>
    <definedName name="CBLOCK12">#REF!</definedName>
    <definedName name="CBLOCK4" localSheetId="0">#REF!</definedName>
    <definedName name="CBLOCK4">#REF!</definedName>
    <definedName name="CBLOCK5" localSheetId="0">#REF!</definedName>
    <definedName name="CBLOCK5">#REF!</definedName>
    <definedName name="CBLOCK52520" localSheetId="0">#REF!</definedName>
    <definedName name="CBLOCK52520">#REF!</definedName>
    <definedName name="CBLOCK6" localSheetId="0">#REF!</definedName>
    <definedName name="CBLOCK6">#REF!</definedName>
    <definedName name="CBLOCK6818" localSheetId="0">#REF!</definedName>
    <definedName name="CBLOCK6818">#REF!</definedName>
    <definedName name="CBLOCK8" localSheetId="0">#REF!</definedName>
    <definedName name="CBLOCK8">#REF!</definedName>
    <definedName name="CBLOCKCRI" localSheetId="0">#REF!</definedName>
    <definedName name="CBLOCKCRI">#REF!</definedName>
    <definedName name="CBLOCKIRR" localSheetId="0">#REF!</definedName>
    <definedName name="CBLOCKIRR">#REF!</definedName>
    <definedName name="CBLOCKORN" localSheetId="0">#REF!</definedName>
    <definedName name="CBLOCKORN">#REF!</definedName>
    <definedName name="CBOTON" localSheetId="0">#REF!</definedName>
    <definedName name="CBOTON">#REF!</definedName>
    <definedName name="CBREAKERS" localSheetId="0">#REF!</definedName>
    <definedName name="CBREAKERS">#REF!</definedName>
    <definedName name="CCAMINS2" localSheetId="0">#REF!</definedName>
    <definedName name="CCAMINS2">#REF!</definedName>
    <definedName name="CCAMINS3Y4" localSheetId="0">#REF!</definedName>
    <definedName name="CCAMINS3Y4">#REF!</definedName>
    <definedName name="CCAMINS5Y6" localSheetId="0">#REF!</definedName>
    <definedName name="CCAMINS5Y6">#REF!</definedName>
    <definedName name="CCOLAGUA1" localSheetId="0">#REF!</definedName>
    <definedName name="CCOLAGUA1">#REF!</definedName>
    <definedName name="CCOLAGUA12" localSheetId="0">#REF!</definedName>
    <definedName name="CCOLAGUA12">#REF!</definedName>
    <definedName name="CCOLAGUA2" localSheetId="0">#REF!</definedName>
    <definedName name="CCOLAGUA2">#REF!</definedName>
    <definedName name="CDESAGUE2" localSheetId="0">#REF!</definedName>
    <definedName name="CDESAGUE2">#REF!</definedName>
    <definedName name="CDESAGUE3Y4" localSheetId="0">#REF!</definedName>
    <definedName name="CDESAGUE3Y4">#REF!</definedName>
    <definedName name="CDESAGUE3Y4CONPARRILLA" localSheetId="0">#REF!</definedName>
    <definedName name="CDESAGUE3Y4CONPARRILLA">#REF!</definedName>
    <definedName name="CDESAGUEP2" localSheetId="0">#REF!</definedName>
    <definedName name="CDESAGUEP2">#REF!</definedName>
    <definedName name="CDESAGUEP3" localSheetId="0">#REF!</definedName>
    <definedName name="CDESAGUEP3">#REF!</definedName>
    <definedName name="CDESAGUEP5" localSheetId="0">#REF!</definedName>
    <definedName name="CDESAGUEP5">#REF!</definedName>
    <definedName name="CDUCHA" localSheetId="0">#REF!</definedName>
    <definedName name="CDUCHA">#REF!</definedName>
    <definedName name="CEDRO" localSheetId="0">#REF!</definedName>
    <definedName name="CEDRO">#REF!</definedName>
    <definedName name="cell">#REF!</definedName>
    <definedName name="cem">#REF!</definedName>
    <definedName name="CEMCPVC14" localSheetId="0">#REF!</definedName>
    <definedName name="CEMCPVC14">#REF!</definedName>
    <definedName name="CEMCPVCPINTA" localSheetId="0">#REF!</definedName>
    <definedName name="CEMCPVCPINTA">#REF!</definedName>
    <definedName name="cemento">#REF!</definedName>
    <definedName name="cemento.pañete">#REF!</definedName>
    <definedName name="Cemento_1">#N/A</definedName>
    <definedName name="Cemento_2">#N/A</definedName>
    <definedName name="Cemento_3">#N/A</definedName>
    <definedName name="CEMENTO_BLANCO" localSheetId="0">#REF!</definedName>
    <definedName name="CEMENTO_BLANCO">#REF!</definedName>
    <definedName name="Cemento_Gris">#REF!</definedName>
    <definedName name="CEMENTO_GRIS_FDA">#REF!</definedName>
    <definedName name="CEMENTO_PVC" localSheetId="0">#REF!</definedName>
    <definedName name="CEMENTO_PVC">#REF!</definedName>
    <definedName name="cementoblanco" localSheetId="0">#REF!</definedName>
    <definedName name="cementoblanco">#REF!</definedName>
    <definedName name="CEMENTOG" localSheetId="0">#REF!</definedName>
    <definedName name="CEMENTOG">#REF!</definedName>
    <definedName name="cementogris">#REF!</definedName>
    <definedName name="CEMENTOP" localSheetId="0">#REF!</definedName>
    <definedName name="CEMENTOP">#REF!</definedName>
    <definedName name="CEMENTOPVCCANOPINTA" localSheetId="0">#REF!</definedName>
    <definedName name="CEMENTOPVCCANOPINTA">#REF!</definedName>
    <definedName name="CEMPALMEAGUA1" localSheetId="0">#REF!</definedName>
    <definedName name="CEMPALMEAGUA1">#REF!</definedName>
    <definedName name="CEMPALMEAGUA112" localSheetId="0">#REF!</definedName>
    <definedName name="CEMPALMEAGUA112">#REF!</definedName>
    <definedName name="CEMPALMEAGUA114" localSheetId="0">#REF!</definedName>
    <definedName name="CEMPALMEAGUA114">#REF!</definedName>
    <definedName name="CEMPALMEAGUA1234" localSheetId="0">#REF!</definedName>
    <definedName name="CEMPALMEAGUA1234">#REF!</definedName>
    <definedName name="CEMPALMEAGUA2" localSheetId="0">#REF!</definedName>
    <definedName name="CEMPALMEAGUA2">#REF!</definedName>
    <definedName name="cer20x203">#REF!</definedName>
    <definedName name="ceramcr33" localSheetId="0">#REF!</definedName>
    <definedName name="ceramcr33">#REF!</definedName>
    <definedName name="ceramcriolla" localSheetId="0">#REF!</definedName>
    <definedName name="ceramcriolla">#REF!</definedName>
    <definedName name="Ceramica.Criolla.40.40">#REF!</definedName>
    <definedName name="CERAMICA_20x20_BLANCA" localSheetId="0">#REF!</definedName>
    <definedName name="CERAMICA_20x20_BLANCA">#REF!</definedName>
    <definedName name="Cerámica_30x30_Pared">#REF!</definedName>
    <definedName name="CERAMICA_ANTIDESLIZANTE" localSheetId="0">#REF!</definedName>
    <definedName name="CERAMICA_ANTIDESLIZANTE">#REF!</definedName>
    <definedName name="Cerámica_Italiana_Pared">#REF!</definedName>
    <definedName name="CERAMICA_PISOS_40x40" localSheetId="0">#REF!</definedName>
    <definedName name="CERAMICA_PISOS_40x40">#REF!</definedName>
    <definedName name="ceramicaitalia" localSheetId="0">#REF!</definedName>
    <definedName name="ceramicaitalia">#REF!</definedName>
    <definedName name="ceramicaitaliapared" localSheetId="0">#REF!</definedName>
    <definedName name="ceramicaitaliapared">#REF!</definedName>
    <definedName name="ceramicaitalipared" localSheetId="0">#REF!</definedName>
    <definedName name="ceramicaitalipared">#REF!</definedName>
    <definedName name="ceramicapared" localSheetId="0">#REF!</definedName>
    <definedName name="ceramicapared">#REF!</definedName>
    <definedName name="CERAMICAPAREDP" localSheetId="0">#REF!</definedName>
    <definedName name="CERAMICAPAREDP">#REF!</definedName>
    <definedName name="CERAMICAPAREDS" localSheetId="0">#REF!</definedName>
    <definedName name="CERAMICAPAREDS">#REF!</definedName>
    <definedName name="CERAMICAPISOP" localSheetId="0">#REF!</definedName>
    <definedName name="CERAMICAPISOP">#REF!</definedName>
    <definedName name="CERAMICAPISOS" localSheetId="0">#REF!</definedName>
    <definedName name="CERAMICAPISOS">#REF!</definedName>
    <definedName name="ceramicapp" localSheetId="0">#REF!</definedName>
    <definedName name="ceramicapp">#REF!</definedName>
    <definedName name="CERTIFIC_DE_PAGO" localSheetId="0">#REF!</definedName>
    <definedName name="CERTIFIC_DE_PAGO">#REF!</definedName>
    <definedName name="CESCHCH" localSheetId="0">#REF!</definedName>
    <definedName name="CESCHCH">#REF!</definedName>
    <definedName name="CFREGADERO1CAMARA" localSheetId="0">#REF!</definedName>
    <definedName name="CFREGADERO1CAMARA">#REF!</definedName>
    <definedName name="CFREGADERO2CAMARAS" localSheetId="0">#REF!</definedName>
    <definedName name="CFREGADERO2CAMARAS">#REF!</definedName>
    <definedName name="cfrontal">#REF!</definedName>
    <definedName name="CG" localSheetId="0">#REF!</definedName>
    <definedName name="CG">#REF!</definedName>
    <definedName name="CHAZO">#REF!</definedName>
    <definedName name="CHAZO25" localSheetId="0">#REF!</definedName>
    <definedName name="CHAZO25">#REF!</definedName>
    <definedName name="CHAZO30" localSheetId="0">#REF!</definedName>
    <definedName name="CHAZO30">#REF!</definedName>
    <definedName name="CHAZO40" localSheetId="0">#REF!</definedName>
    <definedName name="CHAZO40">#REF!</definedName>
    <definedName name="CHAZOCERAMICA" localSheetId="0">#REF!</definedName>
    <definedName name="CHAZOCERAMICA">#REF!</definedName>
    <definedName name="CHAZOLADRILLO" localSheetId="0">#REF!</definedName>
    <definedName name="CHAZOLADRILLO">#REF!</definedName>
    <definedName name="CHAZOS" localSheetId="0">#REF!</definedName>
    <definedName name="CHAZOS">#REF!</definedName>
    <definedName name="Chazos____Corte">#REF!</definedName>
    <definedName name="CHAZOZOCALO" localSheetId="0">#REF!</definedName>
    <definedName name="CHAZOZOCALO">#REF!</definedName>
    <definedName name="CHEQUE_HORZ_34" localSheetId="0">#REF!</definedName>
    <definedName name="CHEQUE_HORZ_34">#REF!</definedName>
    <definedName name="CHEQUE_VERT_34" localSheetId="0">#REF!</definedName>
    <definedName name="CHEQUE_VERT_34">#REF!</definedName>
    <definedName name="chilena" localSheetId="0">#REF!</definedName>
    <definedName name="chilena">#REF!</definedName>
    <definedName name="Chofercisterna">#REF!</definedName>
    <definedName name="CINODORO" localSheetId="0">#REF!</definedName>
    <definedName name="CINODORO">#REF!</definedName>
    <definedName name="CINODOROFLUXOMETRO" localSheetId="0">#REF!</definedName>
    <definedName name="CINODOROFLUXOMETRO">#REF!</definedName>
    <definedName name="CINT1" localSheetId="0">#REF!</definedName>
    <definedName name="CINT1">#REF!</definedName>
    <definedName name="CINT2" localSheetId="0">#REF!</definedName>
    <definedName name="CINT2">#REF!</definedName>
    <definedName name="CINT3" localSheetId="0">#REF!</definedName>
    <definedName name="CINT3">#REF!</definedName>
    <definedName name="CINT3V" localSheetId="0">#REF!</definedName>
    <definedName name="CINT3V">#REF!</definedName>
    <definedName name="CINT4V" localSheetId="0">#REF!</definedName>
    <definedName name="CINT4V">#REF!</definedName>
    <definedName name="CINTAPELIGRO" localSheetId="0">#REF!</definedName>
    <definedName name="CINTAPELIGRO">#REF!</definedName>
    <definedName name="CINTPIL" localSheetId="0">#REF!</definedName>
    <definedName name="CINTPIL">#REF!</definedName>
    <definedName name="CISEGMONO100" localSheetId="0">#REF!</definedName>
    <definedName name="CISEGMONO100">#REF!</definedName>
    <definedName name="CISEGMONO30" localSheetId="0">#REF!</definedName>
    <definedName name="CISEGMONO30">#REF!</definedName>
    <definedName name="CISEGMONO60" localSheetId="0">#REF!</definedName>
    <definedName name="CISEGMONO60">#REF!</definedName>
    <definedName name="cisterna">#REF!</definedName>
    <definedName name="CISTERNA4CAL" localSheetId="0">#REF!</definedName>
    <definedName name="CISTERNA4CAL">#REF!</definedName>
    <definedName name="CISTERNA4ROC" localSheetId="0">#REF!</definedName>
    <definedName name="CISTERNA4ROC">#REF!</definedName>
    <definedName name="CISTERNA8TIE" localSheetId="0">#REF!</definedName>
    <definedName name="CISTERNA8TIE">#REF!</definedName>
    <definedName name="CISTSDIS">"#REF!"</definedName>
    <definedName name="CIUPAISJAGS" localSheetId="0">#REF!</definedName>
    <definedName name="CIUPAISJAGS">#REF!</definedName>
    <definedName name="CIUPAISPROY" localSheetId="0">#REF!</definedName>
    <definedName name="CIUPAISPROY">#REF!</definedName>
    <definedName name="CLADRILLOS" localSheetId="0">#REF!</definedName>
    <definedName name="CLADRILLOS">#REF!</definedName>
    <definedName name="CLAVADERO1" localSheetId="0">#REF!</definedName>
    <definedName name="CLAVADERO1">#REF!</definedName>
    <definedName name="CLAVADERO2" localSheetId="0">#REF!</definedName>
    <definedName name="CLAVADERO2">#REF!</definedName>
    <definedName name="CLAVAMANOS" localSheetId="0">#REF!</definedName>
    <definedName name="CLAVAMANOS">#REF!</definedName>
    <definedName name="CLAVCLI" localSheetId="0">#REF!</definedName>
    <definedName name="CLAVCLI">#REF!</definedName>
    <definedName name="CLAVEMP" localSheetId="0">#REF!</definedName>
    <definedName name="CLAVEMP">#REF!</definedName>
    <definedName name="CLAVO" localSheetId="0">#REF!</definedName>
    <definedName name="CLAVO">#REF!</definedName>
    <definedName name="CLAVO_ACERO" localSheetId="0">#REF!</definedName>
    <definedName name="CLAVO_ACERO">#REF!</definedName>
    <definedName name="CLAVO_CORRIENTE" localSheetId="0">#REF!</definedName>
    <definedName name="CLAVO_CORRIENTE">#REF!</definedName>
    <definedName name="CLAVO_ZINC" localSheetId="0">#REF!</definedName>
    <definedName name="CLAVO_ZINC">#REF!</definedName>
    <definedName name="CLAVOA" localSheetId="0">#REF!</definedName>
    <definedName name="CLAVOA">#REF!</definedName>
    <definedName name="CLAVOGALV" localSheetId="0">#REF!</definedName>
    <definedName name="CLAVOGALV">#REF!</definedName>
    <definedName name="CLAVOGALVCARTON" localSheetId="0">#REF!</definedName>
    <definedName name="CLAVOGALVCARTON">#REF!</definedName>
    <definedName name="Clavos" localSheetId="0">#REF!</definedName>
    <definedName name="Clavos">#REF!</definedName>
    <definedName name="Clavos_2">#N/A</definedName>
    <definedName name="Clavos_3">#N/A</definedName>
    <definedName name="Clavos_Corriente">#REF!</definedName>
    <definedName name="CLAVOSAC" localSheetId="0">#REF!</definedName>
    <definedName name="CLAVOSAC">#REF!</definedName>
    <definedName name="CLAVOSACERO" localSheetId="0">#REF!</definedName>
    <definedName name="CLAVOSACERO">#REF!</definedName>
    <definedName name="CLAVOSCORRIENTES" localSheetId="0">#REF!</definedName>
    <definedName name="CLAVOSCORRIENTES">#REF!</definedName>
    <definedName name="CLAVOZINC">#REF!</definedName>
    <definedName name="CLAVPATAS" localSheetId="0">#REF!</definedName>
    <definedName name="CLAVPATAS">#REF!</definedName>
    <definedName name="CLAVPEDES" localSheetId="0">#REF!</definedName>
    <definedName name="CLAVPEDES">#REF!</definedName>
    <definedName name="CLAVSALON" localSheetId="0">#REF!</definedName>
    <definedName name="CLAVSALON">#REF!</definedName>
    <definedName name="CLLAVEDUCHA" localSheetId="0">#REF!</definedName>
    <definedName name="CLLAVEDUCHA">#REF!</definedName>
    <definedName name="CLUCES" localSheetId="0">#REF!</definedName>
    <definedName name="CLUCES">#REF!</definedName>
    <definedName name="CMALLA10" localSheetId="0">#REF!</definedName>
    <definedName name="CMALLA10">#REF!</definedName>
    <definedName name="CMALLA3" localSheetId="0">#REF!</definedName>
    <definedName name="CMALLA3">#REF!</definedName>
    <definedName name="CMALLA4" localSheetId="0">#REF!</definedName>
    <definedName name="CMALLA4">#REF!</definedName>
    <definedName name="CMALLA6" localSheetId="0">#REF!</definedName>
    <definedName name="CMALLA6">#REF!</definedName>
    <definedName name="CMALLA73" localSheetId="0">#REF!</definedName>
    <definedName name="CMALLA73">#REF!</definedName>
    <definedName name="CMEZCLADORA" localSheetId="0">#REF!</definedName>
    <definedName name="CMEZCLADORA">#REF!</definedName>
    <definedName name="CO" localSheetId="0">#REF!</definedName>
    <definedName name="CO">#REF!</definedName>
    <definedName name="CODIGO">#N/A</definedName>
    <definedName name="CODO_ACERO_16x25a70" localSheetId="0">#REF!</definedName>
    <definedName name="CODO_ACERO_16x25a70">#REF!</definedName>
    <definedName name="CODO_ACERO_16x25menos" localSheetId="0">#REF!</definedName>
    <definedName name="CODO_ACERO_16x25menos">#REF!</definedName>
    <definedName name="CODO_ACERO_16x45" localSheetId="0">#REF!</definedName>
    <definedName name="CODO_ACERO_16x45">#REF!</definedName>
    <definedName name="CODO_ACERO_16x70mas" localSheetId="0">#REF!</definedName>
    <definedName name="CODO_ACERO_16x70mas">#REF!</definedName>
    <definedName name="CODO_ACERO_16x90" localSheetId="0">#REF!</definedName>
    <definedName name="CODO_ACERO_16x90">#REF!</definedName>
    <definedName name="CODO_ACERO_20x90" localSheetId="0">#REF!</definedName>
    <definedName name="CODO_ACERO_20x90">#REF!</definedName>
    <definedName name="CODO_ACERO_3x45" localSheetId="0">#REF!</definedName>
    <definedName name="CODO_ACERO_3x45">#REF!</definedName>
    <definedName name="CODO_ACERO_3x90" localSheetId="0">#REF!</definedName>
    <definedName name="CODO_ACERO_3x90">#REF!</definedName>
    <definedName name="CODO_ACERO_4X45" localSheetId="0">#REF!</definedName>
    <definedName name="CODO_ACERO_4X45">#REF!</definedName>
    <definedName name="CODO_ACERO_4X90" localSheetId="0">#REF!</definedName>
    <definedName name="CODO_ACERO_4X90">#REF!</definedName>
    <definedName name="CODO_ACERO_6x25a70" localSheetId="0">#REF!</definedName>
    <definedName name="CODO_ACERO_6x25a70">#REF!</definedName>
    <definedName name="CODO_ACERO_6x25menos" localSheetId="0">#REF!</definedName>
    <definedName name="CODO_ACERO_6x25menos">#REF!</definedName>
    <definedName name="CODO_ACERO_6x70mas" localSheetId="0">#REF!</definedName>
    <definedName name="CODO_ACERO_6x70mas">#REF!</definedName>
    <definedName name="CODO_ACERO_8x25a70" localSheetId="0">#REF!</definedName>
    <definedName name="CODO_ACERO_8x25a70">#REF!</definedName>
    <definedName name="CODO_ACERO_8x25menos" localSheetId="0">#REF!</definedName>
    <definedName name="CODO_ACERO_8x25menos">#REF!</definedName>
    <definedName name="CODO_ACERO_8x45" localSheetId="0">#REF!</definedName>
    <definedName name="CODO_ACERO_8x45">#REF!</definedName>
    <definedName name="CODO_ACERO_8x70mas" localSheetId="0">#REF!</definedName>
    <definedName name="CODO_ACERO_8x70mas">#REF!</definedName>
    <definedName name="CODO_ACERO_8x90" localSheetId="0">#REF!</definedName>
    <definedName name="CODO_ACERO_8x90">#REF!</definedName>
    <definedName name="CODO_CPVC_12x90" localSheetId="0">#REF!</definedName>
    <definedName name="CODO_CPVC_12x90">#REF!</definedName>
    <definedName name="CODO_ELEC_1" localSheetId="0">#REF!</definedName>
    <definedName name="CODO_ELEC_1">#REF!</definedName>
    <definedName name="CODO_ELEC_12" localSheetId="0">#REF!</definedName>
    <definedName name="CODO_ELEC_12">#REF!</definedName>
    <definedName name="CODO_ELEC_1y12" localSheetId="0">#REF!</definedName>
    <definedName name="CODO_ELEC_1y12">#REF!</definedName>
    <definedName name="CODO_ELEC_2" localSheetId="0">#REF!</definedName>
    <definedName name="CODO_ELEC_2">#REF!</definedName>
    <definedName name="CODO_ELEC_34" localSheetId="0">#REF!</definedName>
    <definedName name="CODO_ELEC_34">#REF!</definedName>
    <definedName name="CODO_HG_1_12_x90" localSheetId="0">#REF!</definedName>
    <definedName name="CODO_HG_1_12_x90">#REF!</definedName>
    <definedName name="CODO_HG_12x90" localSheetId="0">#REF!</definedName>
    <definedName name="CODO_HG_12x90">#REF!</definedName>
    <definedName name="CODO_HG_1x90" localSheetId="0">#REF!</definedName>
    <definedName name="CODO_HG_1x90">#REF!</definedName>
    <definedName name="CODO_HG_1y12x90" localSheetId="0">#REF!</definedName>
    <definedName name="CODO_HG_1y12x90">#REF!</definedName>
    <definedName name="CODO_HG_2x90" localSheetId="0">#REF!</definedName>
    <definedName name="CODO_HG_2x90">#REF!</definedName>
    <definedName name="CODO_HG_34x90" localSheetId="0">#REF!</definedName>
    <definedName name="CODO_HG_34x90">#REF!</definedName>
    <definedName name="CODO_PVC_DRE_2x45" localSheetId="0">#REF!</definedName>
    <definedName name="CODO_PVC_DRE_2x45">#REF!</definedName>
    <definedName name="CODO_PVC_DRE_2x90" localSheetId="0">#REF!</definedName>
    <definedName name="CODO_PVC_DRE_2x90">#REF!</definedName>
    <definedName name="CODO_PVC_DRE_3x45" localSheetId="0">#REF!</definedName>
    <definedName name="CODO_PVC_DRE_3x45">#REF!</definedName>
    <definedName name="CODO_PVC_DRE_3x90" localSheetId="0">#REF!</definedName>
    <definedName name="CODO_PVC_DRE_3x90">#REF!</definedName>
    <definedName name="CODO_PVC_DRE_4x45" localSheetId="0">#REF!</definedName>
    <definedName name="CODO_PVC_DRE_4x45">#REF!</definedName>
    <definedName name="CODO_PVC_DRE_4x90" localSheetId="0">#REF!</definedName>
    <definedName name="CODO_PVC_DRE_4x90">#REF!</definedName>
    <definedName name="CODO_PVC_PRES_12x90" localSheetId="0">#REF!</definedName>
    <definedName name="CODO_PVC_PRES_12x90">#REF!</definedName>
    <definedName name="CODO_PVC_PRES_1x90" localSheetId="0">#REF!</definedName>
    <definedName name="CODO_PVC_PRES_1x90">#REF!</definedName>
    <definedName name="CODO1" localSheetId="0">#REF!</definedName>
    <definedName name="CODO1">#REF!</definedName>
    <definedName name="CODO112" localSheetId="0">#REF!</definedName>
    <definedName name="CODO112">#REF!</definedName>
    <definedName name="CODO12" localSheetId="0">#REF!</definedName>
    <definedName name="CODO12">#REF!</definedName>
    <definedName name="CODO2E" localSheetId="0">#REF!</definedName>
    <definedName name="CODO2E">#REF!</definedName>
    <definedName name="CODO3" localSheetId="0">#REF!</definedName>
    <definedName name="CODO3">#REF!</definedName>
    <definedName name="CODO34" localSheetId="0">#REF!</definedName>
    <definedName name="CODO34">#REF!</definedName>
    <definedName name="CODO3E" localSheetId="0">#REF!</definedName>
    <definedName name="CODO3E">#REF!</definedName>
    <definedName name="CODO4" localSheetId="0">#REF!</definedName>
    <definedName name="CODO4">#REF!</definedName>
    <definedName name="CODOCPVC12X90" localSheetId="0">#REF!</definedName>
    <definedName name="CODOCPVC12X90">#REF!</definedName>
    <definedName name="CODOCPVC34X90" localSheetId="0">#REF!</definedName>
    <definedName name="CODOCPVC34X90">#REF!</definedName>
    <definedName name="CODOHG112X90" localSheetId="0">#REF!</definedName>
    <definedName name="CODOHG112X90">#REF!</definedName>
    <definedName name="CODOHG12X90" localSheetId="0">#REF!</definedName>
    <definedName name="CODOHG12X90">#REF!</definedName>
    <definedName name="CODOHG1X90" localSheetId="0">#REF!</definedName>
    <definedName name="CODOHG1X90">#REF!</definedName>
    <definedName name="CODOHG212X90" localSheetId="0">#REF!</definedName>
    <definedName name="CODOHG212X90">#REF!</definedName>
    <definedName name="CODOHG2X90" localSheetId="0">#REF!</definedName>
    <definedName name="CODOHG2X90">#REF!</definedName>
    <definedName name="CODOHG34X90" localSheetId="0">#REF!</definedName>
    <definedName name="CODOHG34X90">#REF!</definedName>
    <definedName name="CODOHG3X90" localSheetId="0">#REF!</definedName>
    <definedName name="CODOHG3X90">#REF!</definedName>
    <definedName name="CODOHG4X90" localSheetId="0">#REF!</definedName>
    <definedName name="CODOHG4X90">#REF!</definedName>
    <definedName name="CODONHG112X90" localSheetId="0">#REF!</definedName>
    <definedName name="CODONHG112X90">#REF!</definedName>
    <definedName name="CODONHG12X90" localSheetId="0">#REF!</definedName>
    <definedName name="CODONHG12X90">#REF!</definedName>
    <definedName name="CODONHG1X90" localSheetId="0">#REF!</definedName>
    <definedName name="CODONHG1X90">#REF!</definedName>
    <definedName name="CODONHG212X90" localSheetId="0">#REF!</definedName>
    <definedName name="CODONHG212X90">#REF!</definedName>
    <definedName name="CODONHG2X90" localSheetId="0">#REF!</definedName>
    <definedName name="CODONHG2X90">#REF!</definedName>
    <definedName name="CODONHG34X90" localSheetId="0">#REF!</definedName>
    <definedName name="CODONHG34X90">#REF!</definedName>
    <definedName name="CODONHG3X90" localSheetId="0">#REF!</definedName>
    <definedName name="CODONHG3X90">#REF!</definedName>
    <definedName name="CODONHG4X90" localSheetId="0">#REF!</definedName>
    <definedName name="CODONHG4X90">#REF!</definedName>
    <definedName name="CODOPVCDREN2X45" localSheetId="0">#REF!</definedName>
    <definedName name="CODOPVCDREN2X45">#REF!</definedName>
    <definedName name="CODOPVCDREN2X90" localSheetId="0">#REF!</definedName>
    <definedName name="CODOPVCDREN2X90">#REF!</definedName>
    <definedName name="CODOPVCDREN3X45" localSheetId="0">#REF!</definedName>
    <definedName name="CODOPVCDREN3X45">#REF!</definedName>
    <definedName name="CODOPVCDREN3X90" localSheetId="0">#REF!</definedName>
    <definedName name="CODOPVCDREN3X90">#REF!</definedName>
    <definedName name="CODOPVCDREN4X45" localSheetId="0">#REF!</definedName>
    <definedName name="CODOPVCDREN4X45">#REF!</definedName>
    <definedName name="CODOPVCDREN4X90" localSheetId="0">#REF!</definedName>
    <definedName name="CODOPVCDREN4X90">#REF!</definedName>
    <definedName name="CODOPVCDREN6X45" localSheetId="0">#REF!</definedName>
    <definedName name="CODOPVCDREN6X45">#REF!</definedName>
    <definedName name="CODOPVCPRES112X90" localSheetId="0">#REF!</definedName>
    <definedName name="CODOPVCPRES112X90">#REF!</definedName>
    <definedName name="CODOPVCPRES12X90" localSheetId="0">#REF!</definedName>
    <definedName name="CODOPVCPRES12X90">#REF!</definedName>
    <definedName name="CODOPVCPRES1X90" localSheetId="0">#REF!</definedName>
    <definedName name="CODOPVCPRES1X90">#REF!</definedName>
    <definedName name="CODOPVCPRES2X90" localSheetId="0">#REF!</definedName>
    <definedName name="CODOPVCPRES2X90">#REF!</definedName>
    <definedName name="CODOPVCPRES34X90" localSheetId="0">#REF!</definedName>
    <definedName name="CODOPVCPRES34X90">#REF!</definedName>
    <definedName name="CODOPVCPRES3X90" localSheetId="0">#REF!</definedName>
    <definedName name="CODOPVCPRES3X90">#REF!</definedName>
    <definedName name="CODOPVCPRES4X90" localSheetId="0">#REF!</definedName>
    <definedName name="CODOPVCPRES4X90">#REF!</definedName>
    <definedName name="CODOPVCPRES6X90" localSheetId="0">#REF!</definedName>
    <definedName name="CODOPVCPRES6X90">#REF!</definedName>
    <definedName name="coe.esp.gra" localSheetId="0">#REF!</definedName>
    <definedName name="coe.esp.gra">#REF!</definedName>
    <definedName name="coef.2" localSheetId="0">#REF!</definedName>
    <definedName name="coef.2">#REF!</definedName>
    <definedName name="coef.adm." localSheetId="0">#REF!</definedName>
    <definedName name="coef.adm.">#REF!</definedName>
    <definedName name="COLA_EXT_LAVAMANOS_PVC_1_14x8" localSheetId="0">#REF!</definedName>
    <definedName name="COLA_EXT_LAVAMANOS_PVC_1_14x8">#REF!</definedName>
    <definedName name="COLABORA1" localSheetId="0">#REF!</definedName>
    <definedName name="COLABORA1">#REF!</definedName>
    <definedName name="COLABORA2" localSheetId="0">#REF!</definedName>
    <definedName name="COLABORA2">#REF!</definedName>
    <definedName name="COLAEXTLAV" localSheetId="0">#REF!</definedName>
    <definedName name="COLAEXTLAV">#REF!</definedName>
    <definedName name="COLAGUA2SCH40CONTRA" localSheetId="0">#REF!</definedName>
    <definedName name="COLAGUA2SCH40CONTRA">#REF!</definedName>
    <definedName name="COLC1" localSheetId="0">#REF!</definedName>
    <definedName name="COLC1">#REF!</definedName>
    <definedName name="COLC2" localSheetId="0">#REF!</definedName>
    <definedName name="COLC2">#REF!</definedName>
    <definedName name="COLC3CIR" localSheetId="0">#REF!</definedName>
    <definedName name="COLC3CIR">#REF!</definedName>
    <definedName name="COLC4" localSheetId="0">#REF!</definedName>
    <definedName name="COLC4">#REF!</definedName>
    <definedName name="Coloc._bloque_4x_8_x16_pulgs." localSheetId="0">#REF!</definedName>
    <definedName name="Coloc._bloque_4x_8_x16_pulgs.">#REF!</definedName>
    <definedName name="Coloc.Block.4">#REF!</definedName>
    <definedName name="Coloc.Block.6">#REF!</definedName>
    <definedName name="Coloc.Ceramica.Pisos">#REF!</definedName>
    <definedName name="COLOC_BLOCK4" localSheetId="0">#REF!</definedName>
    <definedName name="COLOC_BLOCK4">#REF!</definedName>
    <definedName name="COLOC_BLOCK6" localSheetId="0">#REF!</definedName>
    <definedName name="COLOC_BLOCK6">#REF!</definedName>
    <definedName name="COLOC_BLOCK8" localSheetId="0">#REF!</definedName>
    <definedName name="COLOC_BLOCK8">#REF!</definedName>
    <definedName name="COLOC_TUB_PEAD_16" localSheetId="0">#REF!</definedName>
    <definedName name="COLOC_TUB_PEAD_16">#REF!</definedName>
    <definedName name="COLOC_TUB_PEAD_20" localSheetId="0">#REF!</definedName>
    <definedName name="COLOC_TUB_PEAD_20">#REF!</definedName>
    <definedName name="COLOC_TUB_PEAD_8" localSheetId="0">#REF!</definedName>
    <definedName name="COLOC_TUB_PEAD_8">#REF!</definedName>
    <definedName name="colocblock6" localSheetId="0">#REF!</definedName>
    <definedName name="colocblock6">#REF!</definedName>
    <definedName name="colorante" localSheetId="0">#REF!</definedName>
    <definedName name="colorante">#REF!</definedName>
    <definedName name="CommHdr" localSheetId="0">#REF!</definedName>
    <definedName name="CommHdr">#REF!</definedName>
    <definedName name="CommLabel" localSheetId="0">#REF!</definedName>
    <definedName name="CommLabel">#REF!</definedName>
    <definedName name="Comparación" localSheetId="0">#REF!</definedName>
    <definedName name="Comparación">#REF!</definedName>
    <definedName name="COMPENS" localSheetId="0">#REF!</definedName>
    <definedName name="COMPENS">#REF!</definedName>
    <definedName name="COMPRESOR" localSheetId="0">#REF!</definedName>
    <definedName name="COMPRESOR">#REF!</definedName>
    <definedName name="Compresores">#REF!</definedName>
    <definedName name="COMPUERTA_1x1_VOLANTA" localSheetId="0">#REF!</definedName>
    <definedName name="COMPUERTA_1x1_VOLANTA">#REF!</definedName>
    <definedName name="concreto" localSheetId="0">#REF!</definedName>
    <definedName name="concreto">#REF!</definedName>
    <definedName name="concreto_2">#N/A</definedName>
    <definedName name="CONDULET1" localSheetId="0">#REF!</definedName>
    <definedName name="CONDULET1">#REF!</definedName>
    <definedName name="CONDULET112" localSheetId="0">#REF!</definedName>
    <definedName name="CONDULET112">#REF!</definedName>
    <definedName name="CONDULET2" localSheetId="0">#REF!</definedName>
    <definedName name="CONDULET2">#REF!</definedName>
    <definedName name="CONDULET3" localSheetId="0">#REF!</definedName>
    <definedName name="CONDULET3">#REF!</definedName>
    <definedName name="CONDULET34" localSheetId="0">#REF!</definedName>
    <definedName name="CONDULET34">#REF!</definedName>
    <definedName name="CONDULET4" localSheetId="0">#REF!</definedName>
    <definedName name="CONDULET4">#REF!</definedName>
    <definedName name="CONEXBAJ4SDR41A6CONTRA" localSheetId="0">#REF!</definedName>
    <definedName name="CONEXBAJ4SDR41A6CONTRA">#REF!</definedName>
    <definedName name="CONEXCLOACA" localSheetId="0">#REF!</definedName>
    <definedName name="CONEXCLOACA">#REF!</definedName>
    <definedName name="CONFPUERTABISCLA" localSheetId="0">#REF!</definedName>
    <definedName name="CONFPUERTABISCLA">#REF!</definedName>
    <definedName name="CONFPUERTACLA" localSheetId="0">#REF!</definedName>
    <definedName name="CONFPUERTACLA">#REF!</definedName>
    <definedName name="CONFPUERTAFORROZINC" localSheetId="0">#REF!</definedName>
    <definedName name="CONFPUERTAFORROZINC">#REF!</definedName>
    <definedName name="CONFPUERTAPLUM" localSheetId="0">#REF!</definedName>
    <definedName name="CONFPUERTAPLUM">#REF!</definedName>
    <definedName name="CONTEN" localSheetId="0">#REF!</definedName>
    <definedName name="CONTEN">#REF!</definedName>
    <definedName name="CONTENTELFORDM" localSheetId="0">#REF!</definedName>
    <definedName name="CONTENTELFORDM">#REF!</definedName>
    <definedName name="CONTENTELFORDM3" localSheetId="0">#REF!</definedName>
    <definedName name="CONTENTELFORDM3">#REF!</definedName>
    <definedName name="CONTRA1" localSheetId="0">#REF!</definedName>
    <definedName name="CONTRA1">#REF!</definedName>
    <definedName name="CONTRA2" localSheetId="0">#REF!</definedName>
    <definedName name="CONTRA2">#REF!</definedName>
    <definedName name="control" localSheetId="0">#REF!</definedName>
    <definedName name="control">#REF!</definedName>
    <definedName name="control_2">"$#REF!.$#REF!$#REF!:#REF!#REF!"</definedName>
    <definedName name="control_3">"$#REF!.$#REF!$#REF!:#REF!#REF!"</definedName>
    <definedName name="Conv." localSheetId="0">#REF!</definedName>
    <definedName name="Conv.">#REF!</definedName>
    <definedName name="Conversion" localSheetId="0">#REF!</definedName>
    <definedName name="Conversion">#REF!</definedName>
    <definedName name="COPIAR_TODO" localSheetId="0">#REF!</definedName>
    <definedName name="COPIAR_TODO">#REF!</definedName>
    <definedName name="CORINAL12FALDA" localSheetId="0">#REF!</definedName>
    <definedName name="CORINAL12FALDA">#REF!</definedName>
    <definedName name="CORINALCEM" localSheetId="0">#REF!</definedName>
    <definedName name="CORINALCEM">#REF!</definedName>
    <definedName name="CORINALFALDA" localSheetId="0">#REF!</definedName>
    <definedName name="CORINALFALDA">#REF!</definedName>
    <definedName name="CORINALPEQ" localSheetId="0">#REF!</definedName>
    <definedName name="CORINALPEQ">#REF!</definedName>
    <definedName name="correa8">#REF!</definedName>
    <definedName name="Corte_y_Bote_Material____C_E" localSheetId="0">#REF!</definedName>
    <definedName name="Corte_y_Bote_Material____C_E">#REF!</definedName>
    <definedName name="CORTEEQUIPO" localSheetId="0">#REF!</definedName>
    <definedName name="CORTEEQUIPO">#REF!</definedName>
    <definedName name="costocapataz" localSheetId="0">#REF!</definedName>
    <definedName name="costocapataz">#REF!</definedName>
    <definedName name="costoobrero" localSheetId="0">#REF!</definedName>
    <definedName name="costoobrero">#REF!</definedName>
    <definedName name="costoobrerosen" localSheetId="0">#REF!</definedName>
    <definedName name="costoobrerosen">#REF!</definedName>
    <definedName name="costotecesp" localSheetId="0">#REF!</definedName>
    <definedName name="costotecesp">#REF!</definedName>
    <definedName name="COT_302" localSheetId="0">#REF!</definedName>
    <definedName name="COT_302">#REF!</definedName>
    <definedName name="COT_360" localSheetId="0">#REF!</definedName>
    <definedName name="COT_360">#REF!</definedName>
    <definedName name="COT_361" localSheetId="0">#REF!</definedName>
    <definedName name="COT_361">#REF!</definedName>
    <definedName name="COT_364" localSheetId="0">#REF!</definedName>
    <definedName name="COT_364">#REF!</definedName>
    <definedName name="CPANEL" localSheetId="0">#REF!</definedName>
    <definedName name="CPANEL">#REF!</definedName>
    <definedName name="cprestamo">#REF!</definedName>
    <definedName name="CPVC" localSheetId="0">#REF!</definedName>
    <definedName name="CPVC">#REF!</definedName>
    <definedName name="CPVCTANGIT125" localSheetId="0">#REF!</definedName>
    <definedName name="CPVCTANGIT125">#REF!</definedName>
    <definedName name="CPVCTANGIT230" localSheetId="0">#REF!</definedName>
    <definedName name="CPVCTANGIT230">#REF!</definedName>
    <definedName name="CPVCTANGIT460" localSheetId="0">#REF!</definedName>
    <definedName name="CPVCTANGIT460">#REF!</definedName>
    <definedName name="CPVCTANGIT920" localSheetId="0">#REF!</definedName>
    <definedName name="CPVCTANGIT920">#REF!</definedName>
    <definedName name="CRISTMIN" localSheetId="0">#REF!</definedName>
    <definedName name="CRISTMIN">#REF!</definedName>
    <definedName name="crono" localSheetId="0">#REF!</definedName>
    <definedName name="crono">#REF!</definedName>
    <definedName name="CRONOGRAMA" localSheetId="0">#REF!</definedName>
    <definedName name="CRONOGRAMA">#REF!</definedName>
    <definedName name="CRUZ_HG_1_12" localSheetId="0">#REF!</definedName>
    <definedName name="CRUZ_HG_1_12">#REF!</definedName>
    <definedName name="CSALIDA1" localSheetId="0">#REF!</definedName>
    <definedName name="CSALIDA1">#REF!</definedName>
    <definedName name="CSALIDA112" localSheetId="0">#REF!</definedName>
    <definedName name="CSALIDA112">#REF!</definedName>
    <definedName name="CSALIDA114" localSheetId="0">#REF!</definedName>
    <definedName name="CSALIDA114">#REF!</definedName>
    <definedName name="CSALIDA12Y34" localSheetId="0">#REF!</definedName>
    <definedName name="CSALIDA12Y34">#REF!</definedName>
    <definedName name="CSALIDA2" localSheetId="0">#REF!</definedName>
    <definedName name="CSALIDA2">#REF!</definedName>
    <definedName name="CTC" localSheetId="0">#REF!</definedName>
    <definedName name="CTC">#REF!</definedName>
    <definedName name="CTEJA" localSheetId="0">#REF!</definedName>
    <definedName name="CTEJA">#REF!</definedName>
    <definedName name="CTG1CAM" localSheetId="0">#REF!</definedName>
    <definedName name="CTG1CAM">#REF!</definedName>
    <definedName name="CTG2CAM" localSheetId="0">#REF!</definedName>
    <definedName name="CTG2CAM">#REF!</definedName>
    <definedName name="CTIMBRECOR" localSheetId="0">#REF!</definedName>
    <definedName name="CTIMBRECOR">#REF!</definedName>
    <definedName name="CTUBHG12Y34" localSheetId="0">#REF!</definedName>
    <definedName name="CTUBHG12Y34">#REF!</definedName>
    <definedName name="cuadro" localSheetId="0">#REF!</definedName>
    <definedName name="cuadro">#REF!</definedName>
    <definedName name="Cuadro_Resumen" localSheetId="0">#REF!</definedName>
    <definedName name="Cuadro_Resumen">#REF!</definedName>
    <definedName name="CUB" localSheetId="0">#REF!</definedName>
    <definedName name="CUB">#REF!</definedName>
    <definedName name="CUBETA_5Gls" localSheetId="0">#REF!</definedName>
    <definedName name="CUBETA_5Gls">#REF!</definedName>
    <definedName name="CUBIC._ANTERIOR">#N/A</definedName>
    <definedName name="CUBICACION">#N/A</definedName>
    <definedName name="CUBICADO">#N/A</definedName>
    <definedName name="CUBO_GOMA" localSheetId="0">#REF!</definedName>
    <definedName name="CUBO_GOMA">#REF!</definedName>
    <definedName name="Cubo_para_vaciado_de_Hormigón" localSheetId="0">#REF!</definedName>
    <definedName name="Cubo_para_vaciado_de_Hormigón">#REF!</definedName>
    <definedName name="Cubo_para_vaciado_de_Hormigón_2">#N/A</definedName>
    <definedName name="Cubo_para_vaciado_de_Hormigón_3">#N/A</definedName>
    <definedName name="CUBREFALTA_INODORO_CROMO_38" localSheetId="0">#REF!</definedName>
    <definedName name="CUBREFALTA_INODORO_CROMO_38">#REF!</definedName>
    <definedName name="CUBREFALTA38" localSheetId="0">#REF!</definedName>
    <definedName name="CUBREFALTA38">#REF!</definedName>
    <definedName name="cunetasi" localSheetId="0">#REF!</definedName>
    <definedName name="cunetasi">#REF!</definedName>
    <definedName name="cunetasii" localSheetId="0">#REF!</definedName>
    <definedName name="cunetasii">#REF!</definedName>
    <definedName name="cunetasiii" localSheetId="0">#REF!</definedName>
    <definedName name="cunetasiii">#REF!</definedName>
    <definedName name="cunetasiiii" localSheetId="0">#REF!</definedName>
    <definedName name="cunetasiiii">#REF!</definedName>
    <definedName name="Curado_y_Aditivo" localSheetId="0">#REF!</definedName>
    <definedName name="Curado_y_Aditivo">#REF!</definedName>
    <definedName name="Curado_y_Aditivo_2">#N/A</definedName>
    <definedName name="Curado_y_Aditivo_3">#N/A</definedName>
    <definedName name="CURVA_ELEC_PVC_12" localSheetId="0">#REF!</definedName>
    <definedName name="CURVA_ELEC_PVC_12">#REF!</definedName>
    <definedName name="CURVA_ELEC_PVC_34" localSheetId="0">#REF!</definedName>
    <definedName name="CURVA_ELEC_PVC_34">#REF!</definedName>
    <definedName name="CUT_OUT_100AMP" localSheetId="0">#REF!</definedName>
    <definedName name="CUT_OUT_100AMP">#REF!</definedName>
    <definedName name="CUT_OUT_200AMP" localSheetId="0">#REF!</definedName>
    <definedName name="CUT_OUT_200AMP">#REF!</definedName>
    <definedName name="CV" localSheetId="0">#REF!</definedName>
    <definedName name="CV">#REF!</definedName>
    <definedName name="CVERTEDERO" localSheetId="0">#REF!</definedName>
    <definedName name="CVERTEDERO">#REF!</definedName>
    <definedName name="cvi" localSheetId="0">#REF!</definedName>
    <definedName name="cvi">#REF!</definedName>
    <definedName name="cvii" localSheetId="0">#REF!</definedName>
    <definedName name="cvii">#REF!</definedName>
    <definedName name="cviii" localSheetId="0">#REF!</definedName>
    <definedName name="cviii">#REF!</definedName>
    <definedName name="cviiii" localSheetId="0">#REF!</definedName>
    <definedName name="cviiii">#REF!</definedName>
    <definedName name="CZINC" localSheetId="0">#REF!</definedName>
    <definedName name="CZINC">#REF!</definedName>
    <definedName name="CZOCCOR" localSheetId="0">#REF!</definedName>
    <definedName name="CZOCCOR">#REF!</definedName>
    <definedName name="CZOCCORESC" localSheetId="0">#REF!</definedName>
    <definedName name="CZOCCORESC">#REF!</definedName>
    <definedName name="CZOCGRAESC" localSheetId="0">#REF!</definedName>
    <definedName name="CZOCGRAESC">#REF!</definedName>
    <definedName name="CZOCGRAPISO" localSheetId="0">#REF!</definedName>
    <definedName name="CZOCGRAPISO">#REF!</definedName>
    <definedName name="d">#REF!</definedName>
    <definedName name="D_2">#N/A</definedName>
    <definedName name="D_3">#N/A</definedName>
    <definedName name="D7H">#REF!</definedName>
    <definedName name="D8K">#REF!</definedName>
    <definedName name="d8r" localSheetId="0">#REF!</definedName>
    <definedName name="d8r">#REF!</definedName>
    <definedName name="D8T">#REF!</definedName>
    <definedName name="DD" localSheetId="0">#REF!</definedName>
    <definedName name="DD">#REF!</definedName>
    <definedName name="DEDE" localSheetId="0" hidden="1">#REF!</definedName>
    <definedName name="DEDE" hidden="1">#REF!</definedName>
    <definedName name="DEDE2" localSheetId="0" hidden="1">#REF!</definedName>
    <definedName name="DEDE2" hidden="1">#REF!</definedName>
    <definedName name="DEDE3" localSheetId="0" hidden="1">#REF!</definedName>
    <definedName name="DEDE3" hidden="1">#REF!</definedName>
    <definedName name="DEDE4" localSheetId="0">#REF!</definedName>
    <definedName name="DEDE4">#REF!</definedName>
    <definedName name="DEDE5" localSheetId="0" hidden="1">#REF!</definedName>
    <definedName name="DEDE5" hidden="1">#REF!</definedName>
    <definedName name="DEDE6" localSheetId="0" hidden="1">#REF!</definedName>
    <definedName name="DEDE6" hidden="1">#REF!</definedName>
    <definedName name="DEDE7" localSheetId="0" hidden="1">#REF!</definedName>
    <definedName name="DEDE7" hidden="1">#REF!</definedName>
    <definedName name="DEDE8" localSheetId="0">#REF!</definedName>
    <definedName name="DEDE8">#REF!</definedName>
    <definedName name="deducciones" localSheetId="0">#REF!</definedName>
    <definedName name="deducciones">#REF!</definedName>
    <definedName name="deducciones_2">"$#REF!.$M$62"</definedName>
    <definedName name="deducciones_3">"$#REF!.$M$62"</definedName>
    <definedName name="derop" localSheetId="0">#REF!</definedName>
    <definedName name="derop">#REF!</definedName>
    <definedName name="DERRCEMBLANCO" localSheetId="0">#REF!</definedName>
    <definedName name="DERRCEMBLANCO">#REF!</definedName>
    <definedName name="DERRCEMGRIS" localSheetId="0">#REF!</definedName>
    <definedName name="DERRCEMGRIS">#REF!</definedName>
    <definedName name="DERRETIDO_BCO" localSheetId="0">#REF!</definedName>
    <definedName name="DERRETIDO_BCO">#REF!</definedName>
    <definedName name="Derretido_Blanco">#REF!</definedName>
    <definedName name="DERRETIDOBCO" localSheetId="0">#REF!</definedName>
    <definedName name="DERRETIDOBCO">#REF!</definedName>
    <definedName name="DERRETIDOBLANCO" localSheetId="0">#REF!</definedName>
    <definedName name="DERRETIDOBLANCO">#REF!</definedName>
    <definedName name="DERRETIDOCOLOR" localSheetId="0">#REF!</definedName>
    <definedName name="DERRETIDOCOLOR">#REF!</definedName>
    <definedName name="derretidocrema" localSheetId="0">#REF!</definedName>
    <definedName name="derretidocrema">#REF!</definedName>
    <definedName name="DERRETIDOGRIS" localSheetId="0">#REF!</definedName>
    <definedName name="DERRETIDOGRIS">#REF!</definedName>
    <definedName name="Desagüe_de_piso_de_2______INST." localSheetId="0">#REF!</definedName>
    <definedName name="Desagüe_de_piso_de_2______INST.">#REF!</definedName>
    <definedName name="Desagüe_de_techo_de_3" localSheetId="0">#REF!</definedName>
    <definedName name="Desagüe_de_techo_de_3">#REF!</definedName>
    <definedName name="Desagüe_de_techo_de_4" localSheetId="0">#REF!</definedName>
    <definedName name="Desagüe_de_techo_de_4">#REF!</definedName>
    <definedName name="DESAGUE_DOBLE_FREGADERO_PVC" localSheetId="0">#REF!</definedName>
    <definedName name="DESAGUE_DOBLE_FREGADERO_PVC">#REF!</definedName>
    <definedName name="DESAGUEBANERA" localSheetId="0">#REF!</definedName>
    <definedName name="DESAGUEBANERA">#REF!</definedName>
    <definedName name="DESAGUEDOBLEFRE" localSheetId="0">#REF!</definedName>
    <definedName name="DESAGUEDOBLEFRE">#REF!</definedName>
    <definedName name="DESCRIPCION">#N/A</definedName>
    <definedName name="DESENCARCO" localSheetId="0">#REF!</definedName>
    <definedName name="DESENCARCO">#REF!</definedName>
    <definedName name="DESENCCOL" localSheetId="0">#REF!</definedName>
    <definedName name="DESENCCOL">#REF!</definedName>
    <definedName name="DESENCDIN" localSheetId="0">#REF!</definedName>
    <definedName name="DESENCDIN">#REF!</definedName>
    <definedName name="DESENCFP275" localSheetId="0">#REF!</definedName>
    <definedName name="DESENCFP275">#REF!</definedName>
    <definedName name="DESENCFPADIC" localSheetId="0">#REF!</definedName>
    <definedName name="DESENCFPADIC">#REF!</definedName>
    <definedName name="desencofrado" localSheetId="0">#REF!</definedName>
    <definedName name="desencofrado">#REF!</definedName>
    <definedName name="DESENCOFRADO_COLS" localSheetId="0">#REF!</definedName>
    <definedName name="DESENCOFRADO_COLS">#REF!</definedName>
    <definedName name="DESENCOFRADO_LOSA" localSheetId="0">#REF!</definedName>
    <definedName name="DESENCOFRADO_LOSA">#REF!</definedName>
    <definedName name="DESENCOFRADO_MURO" localSheetId="0">#REF!</definedName>
    <definedName name="DESENCOFRADO_MURO">#REF!</definedName>
    <definedName name="DESENCOFRADO_VIGA" localSheetId="0">#REF!</definedName>
    <definedName name="DESENCOFRADO_VIGA">#REF!</definedName>
    <definedName name="desencofradovigas" localSheetId="0">#REF!</definedName>
    <definedName name="desencofradovigas">#REF!</definedName>
    <definedName name="DESENCVIGA" localSheetId="0">#REF!</definedName>
    <definedName name="DESENCVIGA">#REF!</definedName>
    <definedName name="desi" localSheetId="0">#REF!</definedName>
    <definedName name="desi">#REF!</definedName>
    <definedName name="desii" localSheetId="0">#REF!</definedName>
    <definedName name="desii">#REF!</definedName>
    <definedName name="desiii" localSheetId="0">#REF!</definedName>
    <definedName name="desiii">#REF!</definedName>
    <definedName name="desiiii" localSheetId="0">#REF!</definedName>
    <definedName name="desiiii">#REF!</definedName>
    <definedName name="DESMANTSE500CONTRA" localSheetId="0">#REF!</definedName>
    <definedName name="DESMANTSE500CONTRA">#REF!</definedName>
    <definedName name="desp" localSheetId="0">#REF!</definedName>
    <definedName name="desp">#REF!</definedName>
    <definedName name="DESP24" localSheetId="0">#REF!</definedName>
    <definedName name="DESP24">#REF!</definedName>
    <definedName name="DESP34" localSheetId="0">#REF!</definedName>
    <definedName name="DESP34">#REF!</definedName>
    <definedName name="DESP44" localSheetId="0">#REF!</definedName>
    <definedName name="DESP44">#REF!</definedName>
    <definedName name="DESP46" localSheetId="0">#REF!</definedName>
    <definedName name="DESP46">#REF!</definedName>
    <definedName name="DESPACE1" localSheetId="0">#REF!</definedName>
    <definedName name="DESPACE1">#REF!</definedName>
    <definedName name="DESPACE2" localSheetId="0">#REF!</definedName>
    <definedName name="DESPACE2">#REF!</definedName>
    <definedName name="DESPACEMALLA" localSheetId="0">#REF!</definedName>
    <definedName name="DESPACEMALLA">#REF!</definedName>
    <definedName name="DESPCLA" localSheetId="0">#REF!</definedName>
    <definedName name="DESPCLA">#REF!</definedName>
    <definedName name="DESPISO2CONTRA" localSheetId="0">#REF!</definedName>
    <definedName name="DESPISO2CONTRA">#REF!</definedName>
    <definedName name="DESPLU3" localSheetId="0">#REF!</definedName>
    <definedName name="DESPLU3">#REF!</definedName>
    <definedName name="DESPLU4" localSheetId="0">#REF!</definedName>
    <definedName name="DESPLU4">#REF!</definedName>
    <definedName name="DESPMAD1" localSheetId="0">#REF!</definedName>
    <definedName name="DESPMAD1">#REF!</definedName>
    <definedName name="DESPMAD2" localSheetId="0">#REF!</definedName>
    <definedName name="DESPMAD2">#REF!</definedName>
    <definedName name="desvi" localSheetId="0">#REF!</definedName>
    <definedName name="desvi">#REF!</definedName>
    <definedName name="desvii" localSheetId="0">#REF!</definedName>
    <definedName name="desvii">#REF!</definedName>
    <definedName name="desviii" localSheetId="0">#REF!</definedName>
    <definedName name="desviii">#REF!</definedName>
    <definedName name="desviiii" localSheetId="0">#REF!</definedName>
    <definedName name="desviiii">#REF!</definedName>
    <definedName name="detech3">#REF!</definedName>
    <definedName name="DIA" localSheetId="0">#REF!</definedName>
    <definedName name="DIA">#REF!</definedName>
    <definedName name="Diesel" localSheetId="0">#REF!</definedName>
    <definedName name="Diesel">#REF!</definedName>
    <definedName name="DINTEL">#REF!</definedName>
    <definedName name="DIRJAGS" localSheetId="0">#REF!</definedName>
    <definedName name="DIRJAGS">#REF!</definedName>
    <definedName name="DIRPROY" localSheetId="0">#REF!</definedName>
    <definedName name="DIRPROY">#REF!</definedName>
    <definedName name="DISTAGUAYMOCONTRA" localSheetId="0">#REF!</definedName>
    <definedName name="DISTAGUAYMOCONTRA">#REF!</definedName>
    <definedName name="DISTRIBUCION_DE_AREAS_POR_NIVEL" localSheetId="0">#REF!</definedName>
    <definedName name="DISTRIBUCION_DE_AREAS_POR_NIVEL">#REF!</definedName>
    <definedName name="distribuidor">#REF!</definedName>
    <definedName name="DIVISA" localSheetId="0">#REF!</definedName>
    <definedName name="DIVISA">#REF!</definedName>
    <definedName name="DOLAR" localSheetId="0">#REF!</definedName>
    <definedName name="DOLAR">#REF!</definedName>
    <definedName name="donatelo" localSheetId="0">#REF!</definedName>
    <definedName name="donatelo">#REF!</definedName>
    <definedName name="drenajei" localSheetId="0">#REF!</definedName>
    <definedName name="drenajei">#REF!</definedName>
    <definedName name="drenajeii" localSheetId="0">#REF!</definedName>
    <definedName name="drenajeii">#REF!</definedName>
    <definedName name="drenajeiii" localSheetId="0">#REF!</definedName>
    <definedName name="drenajeiii">#REF!</definedName>
    <definedName name="drenajeiiii" localSheetId="0">#REF!</definedName>
    <definedName name="drenajeiiii">#REF!</definedName>
    <definedName name="drenajeiiiii" localSheetId="0">#REF!</definedName>
    <definedName name="drenajeiiiii">#REF!</definedName>
    <definedName name="drenajeiiiiii" localSheetId="0">#REF!</definedName>
    <definedName name="drenajeiiiiii">#REF!</definedName>
    <definedName name="drenajeiiiiiii" localSheetId="0">#REF!</definedName>
    <definedName name="drenajeiiiiiii">#REF!</definedName>
    <definedName name="dtecnica">#REF!</definedName>
    <definedName name="DUCHA_PLASTICA_CALIENTE_CROMO_12" localSheetId="0">#REF!</definedName>
    <definedName name="DUCHA_PLASTICA_CALIENTE_CROMO_12">#REF!</definedName>
    <definedName name="DUCHAFRIAHG" localSheetId="0">#REF!</definedName>
    <definedName name="DUCHAFRIAHG">#REF!</definedName>
    <definedName name="DUCHAPVC" localSheetId="0">#REF!</definedName>
    <definedName name="DUCHAPVC">#REF!</definedName>
    <definedName name="DUCHAPVCCPVC" localSheetId="0">#REF!</definedName>
    <definedName name="DUCHAPVCCPVC">#REF!</definedName>
    <definedName name="dulce" localSheetId="0">#REF!</definedName>
    <definedName name="dulce">#REF!</definedName>
    <definedName name="DYNACA25">#REF!</definedName>
    <definedName name="E" localSheetId="0">#REF!</definedName>
    <definedName name="E">#REF!</definedName>
    <definedName name="e214bft" localSheetId="0">#REF!</definedName>
    <definedName name="e214bft">#REF!</definedName>
    <definedName name="e320b" localSheetId="0">#REF!</definedName>
    <definedName name="e320b">#REF!</definedName>
    <definedName name="egfrrf" localSheetId="0">#REF!</definedName>
    <definedName name="egfrrf">#REF!</definedName>
    <definedName name="el_mano_obra">#REF!</definedName>
    <definedName name="el_no_al_printer">#REF!</definedName>
    <definedName name="ELECTRODOS" localSheetId="0">#REF!</definedName>
    <definedName name="ELECTRODOS">#REF!</definedName>
    <definedName name="elizabeth" localSheetId="0">#REF!</definedName>
    <definedName name="elizabeth">#REF!</definedName>
    <definedName name="EMAILARQSA" localSheetId="0">#REF!</definedName>
    <definedName name="EMAILARQSA">#REF!</definedName>
    <definedName name="EMAILJAGS" localSheetId="0">#REF!</definedName>
    <definedName name="EMAILJAGS">#REF!</definedName>
    <definedName name="EMERGE" localSheetId="0" hidden="1">#REF!</definedName>
    <definedName name="EMERGE" hidden="1">#REF!</definedName>
    <definedName name="EMERGENCY" localSheetId="0" hidden="1">#REF!</definedName>
    <definedName name="EMERGENCY" hidden="1">#REF!</definedName>
    <definedName name="Empalme_de_Pilotes" localSheetId="0">#REF!</definedName>
    <definedName name="Empalme_de_Pilotes">#REF!</definedName>
    <definedName name="Empalme_de_Pilotes_2">#N/A</definedName>
    <definedName name="Empalme_de_Pilotes_3">#N/A</definedName>
    <definedName name="EMPALME2" localSheetId="0">#REF!</definedName>
    <definedName name="EMPALME2">#REF!</definedName>
    <definedName name="EMPALME3" localSheetId="0">#REF!</definedName>
    <definedName name="EMPALME3">#REF!</definedName>
    <definedName name="EMPALME4" localSheetId="0">#REF!</definedName>
    <definedName name="EMPALME4">#REF!</definedName>
    <definedName name="EMPALME6" localSheetId="0">#REF!</definedName>
    <definedName name="EMPALME6">#REF!</definedName>
    <definedName name="EMPCOL" localSheetId="0">#REF!</definedName>
    <definedName name="EMPCOL">#REF!</definedName>
    <definedName name="EMPEXTMA" localSheetId="0">#REF!</definedName>
    <definedName name="EMPEXTMA">#REF!</definedName>
    <definedName name="EMPINTCONACEROYMALLACONTRA" localSheetId="0">#REF!</definedName>
    <definedName name="EMPINTCONACEROYMALLACONTRA">#REF!</definedName>
    <definedName name="EMPINTMA" localSheetId="0">#REF!</definedName>
    <definedName name="EMPINTMA">#REF!</definedName>
    <definedName name="EMPPULSCOL" localSheetId="0">#REF!</definedName>
    <definedName name="EMPPULSCOL">#REF!</definedName>
    <definedName name="EMPRAS" localSheetId="0">#REF!</definedName>
    <definedName name="EMPRAS">#REF!</definedName>
    <definedName name="EMPRUS" localSheetId="0">#REF!</definedName>
    <definedName name="EMPRUS">#REF!</definedName>
    <definedName name="EMPTECHO" localSheetId="0">#REF!</definedName>
    <definedName name="EMPTECHO">#REF!</definedName>
    <definedName name="ENC" localSheetId="0">#REF!</definedName>
    <definedName name="ENC">#REF!</definedName>
    <definedName name="ENCACHE" localSheetId="0">#REF!</definedName>
    <definedName name="ENCACHE">#REF!</definedName>
    <definedName name="encai" localSheetId="0">#REF!</definedName>
    <definedName name="encai">#REF!</definedName>
    <definedName name="encaii" localSheetId="0">#REF!</definedName>
    <definedName name="encaii">#REF!</definedName>
    <definedName name="encaiii" localSheetId="0">#REF!</definedName>
    <definedName name="encaiii">#REF!</definedName>
    <definedName name="encaiiii" localSheetId="0">#REF!</definedName>
    <definedName name="encaiiii">#REF!</definedName>
    <definedName name="ENCOF_COLS_1" localSheetId="0">#REF!</definedName>
    <definedName name="ENCOF_COLS_1">#REF!</definedName>
    <definedName name="ENCOF_DES_TC_COL_VIGA_AMARRE" localSheetId="0">#REF!</definedName>
    <definedName name="ENCOF_DES_TC_COL_VIGA_AMARRE">#REF!</definedName>
    <definedName name="ENCOF_DES_TC_COL50" localSheetId="0">#REF!</definedName>
    <definedName name="ENCOF_DES_TC_COL50">#REF!</definedName>
    <definedName name="ENCOF_DES_TC_DINTEL_ML" localSheetId="0">#REF!</definedName>
    <definedName name="ENCOF_DES_TC_DINTEL_ML">#REF!</definedName>
    <definedName name="ENCOF_DES_TC_MUROS" localSheetId="0">#REF!</definedName>
    <definedName name="ENCOF_DES_TC_MUROS">#REF!</definedName>
    <definedName name="ENCOF_TC_LOSA" localSheetId="0">#REF!</definedName>
    <definedName name="ENCOF_TC_LOSA">#REF!</definedName>
    <definedName name="ENCOF_TC_MURO_1" localSheetId="0">#REF!</definedName>
    <definedName name="ENCOF_TC_MURO_1">#REF!</definedName>
    <definedName name="ENCOFRADO_COL_RETALLE_0.10" localSheetId="0">#REF!</definedName>
    <definedName name="ENCOFRADO_COL_RETALLE_0.10">#REF!</definedName>
    <definedName name="ENCOFRADO_ESCALERA" localSheetId="0">#REF!</definedName>
    <definedName name="ENCOFRADO_ESCALERA">#REF!</definedName>
    <definedName name="ENCOFRADO_LOSA" localSheetId="0">#REF!</definedName>
    <definedName name="ENCOFRADO_LOSA">#REF!</definedName>
    <definedName name="ENCOFRADO_MUROS" localSheetId="0">#REF!</definedName>
    <definedName name="ENCOFRADO_MUROS">#REF!</definedName>
    <definedName name="ENCOFRADO_MUROS_CONFECC" localSheetId="0">#REF!</definedName>
    <definedName name="ENCOFRADO_MUROS_CONFECC">#REF!</definedName>
    <definedName name="ENCOFRADO_MUROS_instalacion" localSheetId="0">#REF!</definedName>
    <definedName name="ENCOFRADO_MUROS_instalacion">#REF!</definedName>
    <definedName name="ENCOFRADO_VIGA" localSheetId="0">#REF!</definedName>
    <definedName name="ENCOFRADO_VIGA">#REF!</definedName>
    <definedName name="ENCOFRADO_VIGA_AMARRE_20x20" localSheetId="0">#REF!</definedName>
    <definedName name="ENCOFRADO_VIGA_AMARRE_20x20">#REF!</definedName>
    <definedName name="ENCOFRADO_VIGA_FONDO" localSheetId="0">#REF!</definedName>
    <definedName name="ENCOFRADO_VIGA_FONDO">#REF!</definedName>
    <definedName name="ENCOFRADO_VIGA_GUARDERA" localSheetId="0">#REF!</definedName>
    <definedName name="ENCOFRADO_VIGA_GUARDERA">#REF!</definedName>
    <definedName name="encofradocolumna" localSheetId="0">#REF!</definedName>
    <definedName name="encofradocolumna">#REF!</definedName>
    <definedName name="encofradorampa" localSheetId="0">#REF!</definedName>
    <definedName name="encofradorampa">#REF!</definedName>
    <definedName name="eqacero" localSheetId="0">#REF!</definedName>
    <definedName name="eqacero">#REF!</definedName>
    <definedName name="EQU_12" localSheetId="0">#REF!</definedName>
    <definedName name="EQU_12">#REF!</definedName>
    <definedName name="EQU_18" localSheetId="0">#REF!</definedName>
    <definedName name="EQU_18">#REF!</definedName>
    <definedName name="EQU_25" localSheetId="0">#REF!</definedName>
    <definedName name="EQU_25">#REF!</definedName>
    <definedName name="EQU_27" localSheetId="0">#REF!</definedName>
    <definedName name="EQU_27">#REF!</definedName>
    <definedName name="EQU_36" localSheetId="0">#REF!</definedName>
    <definedName name="EQU_36">#REF!</definedName>
    <definedName name="EQU_38" localSheetId="0">#REF!</definedName>
    <definedName name="EQU_38">#REF!</definedName>
    <definedName name="EQU_49" localSheetId="0">#REF!</definedName>
    <definedName name="EQU_49">#REF!</definedName>
    <definedName name="EQU_5" localSheetId="0">#REF!</definedName>
    <definedName name="EQU_5">#REF!</definedName>
    <definedName name="EQU_53" localSheetId="0">#REF!</definedName>
    <definedName name="EQU_53">#REF!</definedName>
    <definedName name="ER" localSheetId="0">#REF!</definedName>
    <definedName name="ER">#REF!</definedName>
    <definedName name="ESCALON_17x30" localSheetId="0">#REF!</definedName>
    <definedName name="ESCALON_17x30">#REF!</definedName>
    <definedName name="Escalones">NA()</definedName>
    <definedName name="Escalones_Granito_Fondo_Blanco____Incl._H_y_C_H" localSheetId="0">#REF!</definedName>
    <definedName name="Escalones_Granito_Fondo_Blanco____Incl._H_y_C_H">#REF!</definedName>
    <definedName name="escari" localSheetId="0">#REF!</definedName>
    <definedName name="escari">#REF!</definedName>
    <definedName name="escarii" localSheetId="0">#REF!</definedName>
    <definedName name="escarii">#REF!</definedName>
    <definedName name="escariii" localSheetId="0">#REF!</definedName>
    <definedName name="escariii">#REF!</definedName>
    <definedName name="escariiii" localSheetId="0">#REF!</definedName>
    <definedName name="escariiii">#REF!</definedName>
    <definedName name="ESCGRA23B" localSheetId="0">#REF!</definedName>
    <definedName name="ESCGRA23B">#REF!</definedName>
    <definedName name="ESCGRA23C" localSheetId="0">#REF!</definedName>
    <definedName name="ESCGRA23C">#REF!</definedName>
    <definedName name="ESCGRA23G" localSheetId="0">#REF!</definedName>
    <definedName name="ESCGRA23G">#REF!</definedName>
    <definedName name="ESCGRABOTB" localSheetId="0">#REF!</definedName>
    <definedName name="ESCGRABOTB">#REF!</definedName>
    <definedName name="ESCGRABOTC" localSheetId="0">#REF!</definedName>
    <definedName name="ESCGRABOTC">#REF!</definedName>
    <definedName name="ESCGRAFB">#REF!</definedName>
    <definedName name="ESCMARAGLPR" localSheetId="0">#REF!</definedName>
    <definedName name="ESCMARAGLPR">#REF!</definedName>
    <definedName name="ESCOBILLON" localSheetId="0">#REF!</definedName>
    <definedName name="ESCOBILLON">#REF!</definedName>
    <definedName name="escobillones" localSheetId="0">#REF!</definedName>
    <definedName name="escobillones">#REF!</definedName>
    <definedName name="ESCSUPCHAB" localSheetId="0">#REF!</definedName>
    <definedName name="ESCSUPCHAB">#REF!</definedName>
    <definedName name="ESCSUPCHAC" localSheetId="0">#REF!</definedName>
    <definedName name="ESCSUPCHAC">#REF!</definedName>
    <definedName name="ESCVIBB" localSheetId="0">#REF!</definedName>
    <definedName name="ESCVIBB">#REF!</definedName>
    <definedName name="ESCVIBC" localSheetId="0">#REF!</definedName>
    <definedName name="ESCVIBC">#REF!</definedName>
    <definedName name="ESCVIBG" localSheetId="0">#REF!</definedName>
    <definedName name="ESCVIBG">#REF!</definedName>
    <definedName name="Eslingas" localSheetId="0">#REF!</definedName>
    <definedName name="Eslingas">#REF!</definedName>
    <definedName name="Eslingas_2">#N/A</definedName>
    <definedName name="Eslingas_3">#N/A</definedName>
    <definedName name="ESTAMPADO" localSheetId="0">#REF!</definedName>
    <definedName name="ESTAMPADO">#REF!</definedName>
    <definedName name="ESTOPA" localSheetId="0">#REF!</definedName>
    <definedName name="ESTOPA">#REF!</definedName>
    <definedName name="ESTRIA" localSheetId="0">#REF!</definedName>
    <definedName name="ESTRIA">#REF!</definedName>
    <definedName name="ESTRIAS" localSheetId="0">#REF!</definedName>
    <definedName name="ESTRIAS">#REF!</definedName>
    <definedName name="ESTRUCTMET" localSheetId="0">#REF!</definedName>
    <definedName name="ESTRUCTMET">#REF!</definedName>
    <definedName name="ex320b" localSheetId="0">#REF!</definedName>
    <definedName name="ex320b">#REF!</definedName>
    <definedName name="exc." localSheetId="0">#REF!</definedName>
    <definedName name="exc.">#REF!</definedName>
    <definedName name="ExC_003" localSheetId="0">#REF!</definedName>
    <definedName name="ExC_003">#REF!</definedName>
    <definedName name="ExC_004" localSheetId="0">#REF!</definedName>
    <definedName name="ExC_004">#REF!</definedName>
    <definedName name="EXC_NO_CLASIF" localSheetId="0">#REF!</definedName>
    <definedName name="EXC_NO_CLASIF">#REF!</definedName>
    <definedName name="Excavación_a_mano" localSheetId="0">#REF!</definedName>
    <definedName name="Excavación_a_mano">#REF!</definedName>
    <definedName name="Excavación_Tierra___AM">#REF!</definedName>
    <definedName name="excavadora" localSheetId="0">#REF!</definedName>
    <definedName name="excavadora">#REF!</definedName>
    <definedName name="excavadora235">#REF!</definedName>
    <definedName name="EXCCALMANO3" localSheetId="0">#REF!</definedName>
    <definedName name="EXCCALMANO3">#REF!</definedName>
    <definedName name="EXCCALMANO5" localSheetId="0">#REF!</definedName>
    <definedName name="EXCCALMANO5">#REF!</definedName>
    <definedName name="EXCCALMANO7" localSheetId="0">#REF!</definedName>
    <definedName name="EXCCALMANO7">#REF!</definedName>
    <definedName name="Excel_BuiltIn__FilterDatabase_2" localSheetId="0">#REF!</definedName>
    <definedName name="Excel_BuiltIn__FilterDatabase_2">#REF!</definedName>
    <definedName name="Excel_BuiltIn__FilterDatabase_3" localSheetId="0">#REF!</definedName>
    <definedName name="Excel_BuiltIn__FilterDatabase_3">#REF!</definedName>
    <definedName name="EXCEST1.5" localSheetId="0">#REF!</definedName>
    <definedName name="EXCEST1.5">#REF!</definedName>
    <definedName name="EXCHAMANO3" localSheetId="0">#REF!</definedName>
    <definedName name="EXCHAMANO3">#REF!</definedName>
    <definedName name="EXCRBLAMANO3" localSheetId="0">#REF!</definedName>
    <definedName name="EXCRBLAMANO3">#REF!</definedName>
    <definedName name="EXCRBLAMANO5" localSheetId="0">#REF!</definedName>
    <definedName name="EXCRBLAMANO5">#REF!</definedName>
    <definedName name="EXCRBLAMANO7" localSheetId="0">#REF!</definedName>
    <definedName name="EXCRBLAMANO7">#REF!</definedName>
    <definedName name="EXCRCOM3" localSheetId="0">#REF!</definedName>
    <definedName name="EXCRCOM3">#REF!</definedName>
    <definedName name="EXCRCOM5" localSheetId="0">#REF!</definedName>
    <definedName name="EXCRCOM5">#REF!</definedName>
    <definedName name="EXCRCOM7" localSheetId="0">#REF!</definedName>
    <definedName name="EXCRCOM7">#REF!</definedName>
    <definedName name="EXCRDURMANO3" localSheetId="0">#REF!</definedName>
    <definedName name="EXCRDURMANO3">#REF!</definedName>
    <definedName name="EXCRDURMANO5" localSheetId="0">#REF!</definedName>
    <definedName name="EXCRDURMANO5">#REF!</definedName>
    <definedName name="EXCRDURMANO7" localSheetId="0">#REF!</definedName>
    <definedName name="EXCRDURMANO7">#REF!</definedName>
    <definedName name="EXCRTOSCAMANO3" localSheetId="0">#REF!</definedName>
    <definedName name="EXCRTOSCAMANO3">#REF!</definedName>
    <definedName name="EXCRTOSCAMANO5" localSheetId="0">#REF!</definedName>
    <definedName name="EXCRTOSCAMANO5">#REF!</definedName>
    <definedName name="EXCRTOSCAMANO7" localSheetId="0">#REF!</definedName>
    <definedName name="EXCRTOSCAMANO7">#REF!</definedName>
    <definedName name="EXCTIERRAMANO3" localSheetId="0">#REF!</definedName>
    <definedName name="EXCTIERRAMANO3">#REF!</definedName>
    <definedName name="EXCTIERRAMANO5" localSheetId="0">#REF!</definedName>
    <definedName name="EXCTIERRAMANO5">#REF!</definedName>
    <definedName name="EXCTIERRAMANO7" localSheetId="0">#REF!</definedName>
    <definedName name="EXCTIERRAMANO7">#REF!</definedName>
    <definedName name="exesi" localSheetId="0">#REF!</definedName>
    <definedName name="exesi">#REF!</definedName>
    <definedName name="exesii" localSheetId="0">#REF!</definedName>
    <definedName name="exesii">#REF!</definedName>
    <definedName name="exesiii" localSheetId="0">#REF!</definedName>
    <definedName name="exesiii">#REF!</definedName>
    <definedName name="exesiiii" localSheetId="0">#REF!</definedName>
    <definedName name="exesiiii">#REF!</definedName>
    <definedName name="expl" localSheetId="0">#REF!</definedName>
    <definedName name="expl">#REF!</definedName>
    <definedName name="Extracción_IM" localSheetId="0">#REF!</definedName>
    <definedName name="Extracción_IM">#REF!</definedName>
    <definedName name="_xlnm.Extract" localSheetId="0">#REF!</definedName>
    <definedName name="_xlnm.Extract">#REF!</definedName>
    <definedName name="FAB_10" localSheetId="0">#REF!</definedName>
    <definedName name="FAB_10">#REF!</definedName>
    <definedName name="FAB_35" localSheetId="0">#REF!</definedName>
    <definedName name="FAB_35">#REF!</definedName>
    <definedName name="fac.esp.gra" localSheetId="0">#REF!</definedName>
    <definedName name="fac.esp.gra">#REF!</definedName>
    <definedName name="FACT" localSheetId="0">#REF!</definedName>
    <definedName name="FACT">#REF!</definedName>
    <definedName name="factor" localSheetId="0">#REF!</definedName>
    <definedName name="factor">#REF!</definedName>
    <definedName name="FactorB">NA()</definedName>
    <definedName name="FALLEBA10" localSheetId="0">#REF!</definedName>
    <definedName name="FALLEBA10">#REF!</definedName>
    <definedName name="FALLEBA6" localSheetId="0">#REF!</definedName>
    <definedName name="FALLEBA6">#REF!</definedName>
    <definedName name="fcs">#REF!</definedName>
    <definedName name="fdcementogris" localSheetId="0">#REF!</definedName>
    <definedName name="fdcementogris">#REF!</definedName>
    <definedName name="fe" localSheetId="0">#REF!</definedName>
    <definedName name="fe">#REF!</definedName>
    <definedName name="fe." localSheetId="0">#REF!</definedName>
    <definedName name="fe.">#REF!</definedName>
    <definedName name="FEa">#REF!</definedName>
    <definedName name="FECHA" localSheetId="0">#REF!</definedName>
    <definedName name="FECHA">#REF!</definedName>
    <definedName name="FECHACREACION" localSheetId="0">#REF!</definedName>
    <definedName name="FECHACREACION">#REF!</definedName>
    <definedName name="FER_353" localSheetId="0">#REF!</definedName>
    <definedName name="FER_353">#REF!</definedName>
    <definedName name="FER_354" localSheetId="0">#REF!</definedName>
    <definedName name="FER_354">#REF!</definedName>
    <definedName name="FER_355" localSheetId="0">#REF!</definedName>
    <definedName name="FER_355">#REF!</definedName>
    <definedName name="FF" localSheetId="0" hidden="1">#REF!</definedName>
    <definedName name="FF" hidden="1">#REF!</definedName>
    <definedName name="FI" localSheetId="0">#REF!</definedName>
    <definedName name="FI">#REF!</definedName>
    <definedName name="FIN" localSheetId="0">#REF!</definedName>
    <definedName name="FIN">#REF!</definedName>
    <definedName name="FINOINC">#REF!</definedName>
    <definedName name="FINOTECHOBER" localSheetId="0">#REF!</definedName>
    <definedName name="FINOTECHOBER">#REF!</definedName>
    <definedName name="FINOTECHOINCL" localSheetId="0">#REF!</definedName>
    <definedName name="FINOTECHOINCL">#REF!</definedName>
    <definedName name="FINOTECHOPLA" localSheetId="0">#REF!</definedName>
    <definedName name="FINOTECHOPLA">#REF!</definedName>
    <definedName name="fjuksl">"#REF!"</definedName>
    <definedName name="FLUXOMETROINODORO" localSheetId="0">#REF!</definedName>
    <definedName name="FLUXOMETROINODORO">#REF!</definedName>
    <definedName name="FLUXOMETROORINAL" localSheetId="0">#REF!</definedName>
    <definedName name="FLUXOMETROORINAL">#REF!</definedName>
    <definedName name="FORMALETA" localSheetId="0">#REF!</definedName>
    <definedName name="FORMALETA">#REF!</definedName>
    <definedName name="FR" localSheetId="0">#REF!</definedName>
    <definedName name="FR">#REF!</definedName>
    <definedName name="FRAGUA" localSheetId="0">#REF!</definedName>
    <definedName name="FRAGUA">#REF!</definedName>
    <definedName name="FREG1HG" localSheetId="0">#REF!</definedName>
    <definedName name="FREG1HG">#REF!</definedName>
    <definedName name="FREG1PVCCPVC" localSheetId="0">#REF!</definedName>
    <definedName name="FREG1PVCCPVC">#REF!</definedName>
    <definedName name="FREG2HG" localSheetId="0">#REF!</definedName>
    <definedName name="FREG2HG">#REF!</definedName>
    <definedName name="FREG2PVCCPVC" localSheetId="0">#REF!</definedName>
    <definedName name="FREG2PVCCPVC">#REF!</definedName>
    <definedName name="FREGADERO_DOBLE_ACERO_INOX" localSheetId="0">#REF!</definedName>
    <definedName name="FREGADERO_DOBLE_ACERO_INOX">#REF!</definedName>
    <definedName name="FREGADERO_SENCILLO_ACERO_INOX" localSheetId="0">#REF!</definedName>
    <definedName name="FREGADERO_SENCILLO_ACERO_INOX">#REF!</definedName>
    <definedName name="FREGDOBLE" localSheetId="0">#REF!</definedName>
    <definedName name="FREGDOBLE">#REF!</definedName>
    <definedName name="FREGRADERODOBLE" localSheetId="0">#REF!</definedName>
    <definedName name="FREGRADERODOBLE">#REF!</definedName>
    <definedName name="FZ" localSheetId="0">#REF!</definedName>
    <definedName name="FZ">#REF!</definedName>
    <definedName name="G" localSheetId="0">#REF!</definedName>
    <definedName name="G">#REF!</definedName>
    <definedName name="gabinetesandiroba">#REF!</definedName>
    <definedName name="GABPARCA" localSheetId="0">#REF!</definedName>
    <definedName name="GABPARCA">#REF!</definedName>
    <definedName name="GABPARCAPLY" localSheetId="0">#REF!</definedName>
    <definedName name="GABPARCAPLY">#REF!</definedName>
    <definedName name="GABPARPI" localSheetId="0">#REF!</definedName>
    <definedName name="GABPARPI">#REF!</definedName>
    <definedName name="GABPARPIPLY" localSheetId="0">#REF!</definedName>
    <definedName name="GABPARPIPLY">#REF!</definedName>
    <definedName name="GABPISCA" localSheetId="0">#REF!</definedName>
    <definedName name="GABPISCA">#REF!</definedName>
    <definedName name="GABPISCAPLY" localSheetId="0">#REF!</definedName>
    <definedName name="GABPISCAPLY">#REF!</definedName>
    <definedName name="GABPISPI" localSheetId="0">#REF!</definedName>
    <definedName name="GABPISPI">#REF!</definedName>
    <definedName name="GABPISPIPLY" localSheetId="0">#REF!</definedName>
    <definedName name="GABPISPIPLY">#REF!</definedName>
    <definedName name="GAPACAPLY">#REF!</definedName>
    <definedName name="GAS_CIL" localSheetId="0">#REF!</definedName>
    <definedName name="GAS_CIL">#REF!</definedName>
    <definedName name="GASOI" localSheetId="0">#REF!</definedName>
    <definedName name="GASOI">#REF!</definedName>
    <definedName name="GASOIL" localSheetId="0">#REF!</definedName>
    <definedName name="GASOIL">#REF!</definedName>
    <definedName name="GASOLINA">#REF!</definedName>
    <definedName name="GASTOSGENERALES" localSheetId="0">#REF!</definedName>
    <definedName name="GASTOSGENERALES">#REF!</definedName>
    <definedName name="GASTOSGENERALES_2">"$#REF!.$#REF!$#REF!"</definedName>
    <definedName name="GASTOSGENERALES_3">"$#REF!.$#REF!$#REF!"</definedName>
    <definedName name="GASTOSGENERALESA" localSheetId="0">#REF!</definedName>
    <definedName name="GASTOSGENERALESA">#REF!</definedName>
    <definedName name="GASTOSGENERALESA_2">"$#REF!.$#REF!$#REF!"</definedName>
    <definedName name="GASTOSGENERALESA_3">"$#REF!.$#REF!$#REF!"</definedName>
    <definedName name="gavi" localSheetId="0">#REF!</definedName>
    <definedName name="gavi">#REF!</definedName>
    <definedName name="gavii" localSheetId="0">#REF!</definedName>
    <definedName name="gavii">#REF!</definedName>
    <definedName name="gaviii" localSheetId="0">#REF!</definedName>
    <definedName name="gaviii">#REF!</definedName>
    <definedName name="gaviiii" localSheetId="0">#REF!</definedName>
    <definedName name="gaviiii">#REF!</definedName>
    <definedName name="GAVIONES" localSheetId="0">#REF!</definedName>
    <definedName name="GAVIONES">#REF!</definedName>
    <definedName name="GENERADOR_DIESEL_400KW" localSheetId="0">#REF!</definedName>
    <definedName name="GENERADOR_DIESEL_400KW">#REF!</definedName>
    <definedName name="GFGFF" localSheetId="0" hidden="1">#REF!</definedName>
    <definedName name="GFGFF" hidden="1">#REF!</definedName>
    <definedName name="GFSG" localSheetId="0" hidden="1">#REF!</definedName>
    <definedName name="GFSG" hidden="1">#REF!</definedName>
    <definedName name="glagua" localSheetId="0">#REF!</definedName>
    <definedName name="glagua">#REF!</definedName>
    <definedName name="glpintura" localSheetId="0">#REF!</definedName>
    <definedName name="glpintura">#REF!</definedName>
    <definedName name="GOTEROCOL" localSheetId="0">#REF!</definedName>
    <definedName name="GOTEROCOL">#REF!</definedName>
    <definedName name="GOTERORAN" localSheetId="0">#REF!</definedName>
    <definedName name="GOTERORAN">#REF!</definedName>
    <definedName name="GRAA_LAV_CLASIF">#REF!</definedName>
    <definedName name="GRADER12G">#REF!</definedName>
    <definedName name="graderm" localSheetId="0">#REF!</definedName>
    <definedName name="graderm">#REF!</definedName>
    <definedName name="GRANITO_30x30" localSheetId="0">#REF!</definedName>
    <definedName name="GRANITO_30x30">#REF!</definedName>
    <definedName name="GRANITO_40x40" localSheetId="0">#REF!</definedName>
    <definedName name="GRANITO_40x40">#REF!</definedName>
    <definedName name="GRANITO_FONDO_BCO_30x30" localSheetId="0">#REF!</definedName>
    <definedName name="GRANITO_FONDO_BCO_30x30">#REF!</definedName>
    <definedName name="GRANITO_FONDO_GRIS" localSheetId="0">#REF!</definedName>
    <definedName name="GRANITO_FONDO_GRIS">#REF!</definedName>
    <definedName name="GRAVA" localSheetId="0">#REF!</definedName>
    <definedName name="GRAVA">#REF!</definedName>
    <definedName name="Grava_de_1_2__3_4__Clasificada" localSheetId="0">#REF!</definedName>
    <definedName name="Grava_de_1_2__3_4__Clasificada">#REF!</definedName>
    <definedName name="GRAVAL" localSheetId="0">#REF!</definedName>
    <definedName name="GRAVAL">#REF!</definedName>
    <definedName name="Gravilla" localSheetId="0">#REF!</definedName>
    <definedName name="Gravilla">#REF!</definedName>
    <definedName name="Gravilla_1_2__3_16__Clasificada" localSheetId="0">#REF!</definedName>
    <definedName name="Gravilla_1_2__3_16__Clasificada">#REF!</definedName>
    <definedName name="Gravilla_de_3_4__3_8__Clasificada" localSheetId="0">#REF!</definedName>
    <definedName name="Gravilla_de_3_4__3_8__Clasificada">#REF!</definedName>
    <definedName name="GRUA" localSheetId="0">#REF!</definedName>
    <definedName name="GRUA">#REF!</definedName>
    <definedName name="Grúa_Manitowoc_2900" localSheetId="0">#REF!</definedName>
    <definedName name="Grúa_Manitowoc_2900">#REF!</definedName>
    <definedName name="Grúa_Manitowoc_2900_2">#N/A</definedName>
    <definedName name="Grúa_Manitowoc_2900_3">#N/A</definedName>
    <definedName name="h">#REF!</definedName>
    <definedName name="H240KG">#REF!</definedName>
    <definedName name="HAANT4015124238" localSheetId="0">#REF!</definedName>
    <definedName name="HAANT4015124238">#REF!</definedName>
    <definedName name="HAANT4015180238" localSheetId="0">#REF!</definedName>
    <definedName name="HAANT4015180238">#REF!</definedName>
    <definedName name="HAANT4015210238" localSheetId="0">#REF!</definedName>
    <definedName name="HAANT4015210238">#REF!</definedName>
    <definedName name="HAANT4015240238" localSheetId="0">#REF!</definedName>
    <definedName name="HAANT4015240238">#REF!</definedName>
    <definedName name="HACHA" localSheetId="0">#REF!</definedName>
    <definedName name="HACHA">#REF!</definedName>
    <definedName name="HACOL20201244041238A20LIG" localSheetId="0">#REF!</definedName>
    <definedName name="HACOL20201244041238A20LIG">#REF!</definedName>
    <definedName name="HACOL20201244041238A20MANO" localSheetId="0">#REF!</definedName>
    <definedName name="HACOL20201244041238A20MANO">#REF!</definedName>
    <definedName name="HACOL20201244043814A20LIG" localSheetId="0">#REF!</definedName>
    <definedName name="HACOL20201244043814A20LIG">#REF!</definedName>
    <definedName name="HACOL20201244043814A20MANO" localSheetId="0">#REF!</definedName>
    <definedName name="HACOL20201244043814A20MANO">#REF!</definedName>
    <definedName name="HACOL2020180404122538A20" localSheetId="0">#REF!</definedName>
    <definedName name="HACOL2020180404122538A20">#REF!</definedName>
    <definedName name="HACOL20201804041238A20" localSheetId="0">#REF!</definedName>
    <definedName name="HACOL20201804041238A20">#REF!</definedName>
    <definedName name="HACOL2020180604122538A20" localSheetId="0">#REF!</definedName>
    <definedName name="HACOL2020180604122538A20">#REF!</definedName>
    <definedName name="HACOL20201806041238A20" localSheetId="0">#REF!</definedName>
    <definedName name="HACOL20201806041238A20">#REF!</definedName>
    <definedName name="HACOL20301244041238A20LIG" localSheetId="0">#REF!</definedName>
    <definedName name="HACOL20301244041238A20LIG">#REF!</definedName>
    <definedName name="HACOL20301244041238A20MANO" localSheetId="0">#REF!</definedName>
    <definedName name="HACOL20301244041238A20MANO">#REF!</definedName>
    <definedName name="HACOL2030180604122538A20" localSheetId="0">#REF!</definedName>
    <definedName name="HACOL2030180604122538A20">#REF!</definedName>
    <definedName name="HACOL20301806041238A20" localSheetId="0">#REF!</definedName>
    <definedName name="HACOL20301806041238A20">#REF!</definedName>
    <definedName name="HACOL2040CISTCONTRA" localSheetId="0">#REF!</definedName>
    <definedName name="HACOL2040CISTCONTRA">#REF!</definedName>
    <definedName name="HACOL2040PORTCISTCONTRA" localSheetId="0">#REF!</definedName>
    <definedName name="HACOL2040PORTCISTCONTRA">#REF!</definedName>
    <definedName name="HACOL30301244081238A20LIG" localSheetId="0">#REF!</definedName>
    <definedName name="HACOL30301244081238A20LIG">#REF!</definedName>
    <definedName name="HACOL30301244081238A20MANO" localSheetId="0">#REF!</definedName>
    <definedName name="HACOL30301244081238A20MANO">#REF!</definedName>
    <definedName name="HACOL3030180408122538A30" localSheetId="0">#REF!</definedName>
    <definedName name="HACOL3030180408122538A30">#REF!</definedName>
    <definedName name="HACOL3030180408122538A30PORT" localSheetId="0">#REF!</definedName>
    <definedName name="HACOL3030180408122538A30PORT">#REF!</definedName>
    <definedName name="HACOL30301804081238A30" localSheetId="0">#REF!</definedName>
    <definedName name="HACOL30301804081238A30">#REF!</definedName>
    <definedName name="HACOL30301804081238A30PORT" localSheetId="0">#REF!</definedName>
    <definedName name="HACOL30301804081238A30PORT">#REF!</definedName>
    <definedName name="HACOL3030180608122538A30" localSheetId="0">#REF!</definedName>
    <definedName name="HACOL3030180608122538A30">#REF!</definedName>
    <definedName name="HACOL3030180608122538A30PORT" localSheetId="0">#REF!</definedName>
    <definedName name="HACOL3030180608122538A30PORT">#REF!</definedName>
    <definedName name="HACOL30301806081238A30" localSheetId="0">#REF!</definedName>
    <definedName name="HACOL30301806081238A30">#REF!</definedName>
    <definedName name="HACOL30301806081238A30PORT" localSheetId="0">#REF!</definedName>
    <definedName name="HACOL30301806081238A30PORT">#REF!</definedName>
    <definedName name="HACOL30302104043438A30" localSheetId="0">#REF!</definedName>
    <definedName name="HACOL30302104043438A30">#REF!</definedName>
    <definedName name="HACOL30302104043438A30PORT" localSheetId="0">#REF!</definedName>
    <definedName name="HACOL30302104043438A30PORT">#REF!</definedName>
    <definedName name="HACOL30302106043438A30" localSheetId="0">#REF!</definedName>
    <definedName name="HACOL30302106043438A30">#REF!</definedName>
    <definedName name="HACOL30302106043438A30PORT" localSheetId="0">#REF!</definedName>
    <definedName name="HACOL30302106043438A30PORT">#REF!</definedName>
    <definedName name="HACOL30302404043438A30" localSheetId="0">#REF!</definedName>
    <definedName name="HACOL30302404043438A30">#REF!</definedName>
    <definedName name="HACOL30302404043438A30PORT" localSheetId="0">#REF!</definedName>
    <definedName name="HACOL30302404043438A30PORT">#REF!</definedName>
    <definedName name="HACOL30302406043438A30" localSheetId="0">#REF!</definedName>
    <definedName name="HACOL30302406043438A30">#REF!</definedName>
    <definedName name="HACOL30302406043438A30PORT" localSheetId="0">#REF!</definedName>
    <definedName name="HACOL30302406043438A30PORT">#REF!</definedName>
    <definedName name="HACOL30401244043438A30LIG" localSheetId="0">#REF!</definedName>
    <definedName name="HACOL30401244043438A30LIG">#REF!</definedName>
    <definedName name="HACOL30401244043438A30MANO" localSheetId="0">#REF!</definedName>
    <definedName name="HACOL30401244043438A30MANO">#REF!</definedName>
    <definedName name="HACOL30401804043438A30" localSheetId="0">#REF!</definedName>
    <definedName name="HACOL30401804043438A30">#REF!</definedName>
    <definedName name="HACOL30401804043438A30PORT" localSheetId="0">#REF!</definedName>
    <definedName name="HACOL30401804043438A30PORT">#REF!</definedName>
    <definedName name="HACOL30401806043438A30" localSheetId="0">#REF!</definedName>
    <definedName name="HACOL30401806043438A30">#REF!</definedName>
    <definedName name="HACOL30401806043438A30PORT" localSheetId="0">#REF!</definedName>
    <definedName name="HACOL30401806043438A30PORT">#REF!</definedName>
    <definedName name="HACOL30402104043438A30" localSheetId="0">#REF!</definedName>
    <definedName name="HACOL30402104043438A30">#REF!</definedName>
    <definedName name="HACOL30402104043438A30PORT" localSheetId="0">#REF!</definedName>
    <definedName name="HACOL30402104043438A30PORT">#REF!</definedName>
    <definedName name="HACOL30402106043438A30" localSheetId="0">#REF!</definedName>
    <definedName name="HACOL30402106043438A30">#REF!</definedName>
    <definedName name="HACOL30402106043438A30PORT" localSheetId="0">#REF!</definedName>
    <definedName name="HACOL30402106043438A30PORT">#REF!</definedName>
    <definedName name="HACOL30402404043438A30" localSheetId="0">#REF!</definedName>
    <definedName name="HACOL30402404043438A30">#REF!</definedName>
    <definedName name="HACOL30402404043438A30PORT" localSheetId="0">#REF!</definedName>
    <definedName name="HACOL30402404043438A30PORT">#REF!</definedName>
    <definedName name="HACOL30402406043438A30" localSheetId="0">#REF!</definedName>
    <definedName name="HACOL30402406043438A30">#REF!</definedName>
    <definedName name="HACOL30402406043438A30PORT" localSheetId="0">#REF!</definedName>
    <definedName name="HACOL30402406043438A30PORT">#REF!</definedName>
    <definedName name="HACOL3040ENTRADAESTECONTRA" localSheetId="0">#REF!</definedName>
    <definedName name="HACOL3040ENTRADAESTECONTRA">#REF!</definedName>
    <definedName name="HACOL40401244041243438A20LIG" localSheetId="0">#REF!</definedName>
    <definedName name="HACOL40401244041243438A20LIG">#REF!</definedName>
    <definedName name="HACOL40401244041243438A20MANO" localSheetId="0">#REF!</definedName>
    <definedName name="HACOL40401244041243438A20MANO">#REF!</definedName>
    <definedName name="HACOL4040180404124342538A20" localSheetId="0">#REF!</definedName>
    <definedName name="HACOL4040180404124342538A20">#REF!</definedName>
    <definedName name="HACOL4040180404124342538A20PORT" localSheetId="0">#REF!</definedName>
    <definedName name="HACOL4040180404124342538A20PORT">#REF!</definedName>
    <definedName name="HACOL40401804041243438A20" localSheetId="0">#REF!</definedName>
    <definedName name="HACOL40401804041243438A20">#REF!</definedName>
    <definedName name="HACOL40401804041243438A20PORT" localSheetId="0">#REF!</definedName>
    <definedName name="HACOL40401804041243438A20PORT">#REF!</definedName>
    <definedName name="HACOL4040180604124342538A30" localSheetId="0">#REF!</definedName>
    <definedName name="HACOL4040180604124342538A30">#REF!</definedName>
    <definedName name="HACOL4040180604124342538A30PORT" localSheetId="0">#REF!</definedName>
    <definedName name="HACOL4040180604124342538A30PORT">#REF!</definedName>
    <definedName name="HACOL40401806041243438A30" localSheetId="0">#REF!</definedName>
    <definedName name="HACOL40401806041243438A30">#REF!</definedName>
    <definedName name="HACOL40401806041243438A30PORT" localSheetId="0">#REF!</definedName>
    <definedName name="HACOL40401806041243438A30PORT">#REF!</definedName>
    <definedName name="HACOL4040210404122543438A20" localSheetId="0">#REF!</definedName>
    <definedName name="HACOL4040210404122543438A20">#REF!</definedName>
    <definedName name="HACOL4040210404122543438A20PORT" localSheetId="0">#REF!</definedName>
    <definedName name="HACOL4040210404122543438A20PORT">#REF!</definedName>
    <definedName name="HACOL40402104041243438A20" localSheetId="0">#REF!</definedName>
    <definedName name="HACOL40402104041243438A20">#REF!</definedName>
    <definedName name="HACOL40402104041243438A20PORT" localSheetId="0">#REF!</definedName>
    <definedName name="HACOL40402104041243438A20PORT">#REF!</definedName>
    <definedName name="HACOL4040210604122543438A30" localSheetId="0">#REF!</definedName>
    <definedName name="HACOL4040210604122543438A30">#REF!</definedName>
    <definedName name="HACOL4040210604122543438A30PORT" localSheetId="0">#REF!</definedName>
    <definedName name="HACOL4040210604122543438A30PORT">#REF!</definedName>
    <definedName name="HACOL40402106041243438A30" localSheetId="0">#REF!</definedName>
    <definedName name="HACOL40402106041243438A30">#REF!</definedName>
    <definedName name="HACOL40402106041243438A30PORT" localSheetId="0">#REF!</definedName>
    <definedName name="HACOL40402106041243438A30PORT">#REF!</definedName>
    <definedName name="HACOL4040240404122543438A20" localSheetId="0">#REF!</definedName>
    <definedName name="HACOL4040240404122543438A20">#REF!</definedName>
    <definedName name="HACOL4040240404122543438A20PORT" localSheetId="0">#REF!</definedName>
    <definedName name="HACOL4040240404122543438A20PORT">#REF!</definedName>
    <definedName name="HACOL40402404041243438A20" localSheetId="0">#REF!</definedName>
    <definedName name="HACOL40402404041243438A20">#REF!</definedName>
    <definedName name="HACOL40402404041243438A20PORT" localSheetId="0">#REF!</definedName>
    <definedName name="HACOL40402404041243438A20PORT">#REF!</definedName>
    <definedName name="HACOL4040240604122543438A30" localSheetId="0">#REF!</definedName>
    <definedName name="HACOL4040240604122543438A30">#REF!</definedName>
    <definedName name="HACOL4040240604122543438A30PORT" localSheetId="0">#REF!</definedName>
    <definedName name="HACOL4040240604122543438A30PORT">#REF!</definedName>
    <definedName name="HACOL40402406041243438A30" localSheetId="0">#REF!</definedName>
    <definedName name="HACOL40402406041243438A30">#REF!</definedName>
    <definedName name="HACOL40402406041243438A30PORT" localSheetId="0">#REF!</definedName>
    <definedName name="HACOL40402406041243438A30PORT">#REF!</definedName>
    <definedName name="HACOL5050124404344138A20LIG" localSheetId="0">#REF!</definedName>
    <definedName name="HACOL5050124404344138A20LIG">#REF!</definedName>
    <definedName name="HACOL5050124404344138A20MANO" localSheetId="0">#REF!</definedName>
    <definedName name="HACOL5050124404344138A20MANO">#REF!</definedName>
    <definedName name="HACOL5050180404344138A20" localSheetId="0">#REF!</definedName>
    <definedName name="HACOL5050180404344138A20">#REF!</definedName>
    <definedName name="HACOL5050180404344138A20PORT" localSheetId="0">#REF!</definedName>
    <definedName name="HACOL5050180404344138A20PORT">#REF!</definedName>
    <definedName name="HACOL5050180604344138A20" localSheetId="0">#REF!</definedName>
    <definedName name="HACOL5050180604344138A20">#REF!</definedName>
    <definedName name="HACOL5050180604344138A20PORT" localSheetId="0">#REF!</definedName>
    <definedName name="HACOL5050180604344138A20PORT">#REF!</definedName>
    <definedName name="HACOL5050210404344138A20" localSheetId="0">#REF!</definedName>
    <definedName name="HACOL5050210404344138A20">#REF!</definedName>
    <definedName name="HACOL5050210404344138A20PORT" localSheetId="0">#REF!</definedName>
    <definedName name="HACOL5050210404344138A20PORT">#REF!</definedName>
    <definedName name="HACOL5050210604344138A20" localSheetId="0">#REF!</definedName>
    <definedName name="HACOL5050210604344138A20">#REF!</definedName>
    <definedName name="HACOL5050210604344138A20PORT" localSheetId="0">#REF!</definedName>
    <definedName name="HACOL5050210604344138A20PORT">#REF!</definedName>
    <definedName name="HACOL5050240404344138A20" localSheetId="0">#REF!</definedName>
    <definedName name="HACOL5050240404344138A20">#REF!</definedName>
    <definedName name="HACOL5050240404344138A20PORT" localSheetId="0">#REF!</definedName>
    <definedName name="HACOL5050240404344138A20PORT">#REF!</definedName>
    <definedName name="HACOL5050240604344138A20" localSheetId="0">#REF!</definedName>
    <definedName name="HACOL5050240604344138A20">#REF!</definedName>
    <definedName name="HACOL5050240604344138A20PORT" localSheetId="0">#REF!</definedName>
    <definedName name="HACOL5050240604344138A20PORT">#REF!</definedName>
    <definedName name="HACOL60601244012138A20LIG" localSheetId="0">#REF!</definedName>
    <definedName name="HACOL60601244012138A20LIG">#REF!</definedName>
    <definedName name="HACOL60601244012138A20MANO" localSheetId="0">#REF!</definedName>
    <definedName name="HACOL60601244012138A20MANO">#REF!</definedName>
    <definedName name="HACOL60601804012138A20" localSheetId="0">#REF!</definedName>
    <definedName name="HACOL60601804012138A20">#REF!</definedName>
    <definedName name="HACOL60601804012138A30PORT" localSheetId="0">#REF!</definedName>
    <definedName name="HACOL60601804012138A30PORT">#REF!</definedName>
    <definedName name="HACOL60601806012138A30" localSheetId="0">#REF!</definedName>
    <definedName name="HACOL60601806012138A30">#REF!</definedName>
    <definedName name="HACOL60601806012138A30PORT" localSheetId="0">#REF!</definedName>
    <definedName name="HACOL60601806012138A30PORT">#REF!</definedName>
    <definedName name="HACOL60602104012138A20" localSheetId="0">#REF!</definedName>
    <definedName name="HACOL60602104012138A20">#REF!</definedName>
    <definedName name="HACOL60602104012138A30PORT" localSheetId="0">#REF!</definedName>
    <definedName name="HACOL60602104012138A30PORT">#REF!</definedName>
    <definedName name="HACOL60602106012138A30" localSheetId="0">#REF!</definedName>
    <definedName name="HACOL60602106012138A30">#REF!</definedName>
    <definedName name="HACOL60602106012138A30PORT" localSheetId="0">#REF!</definedName>
    <definedName name="HACOL60602106012138A30PORT">#REF!</definedName>
    <definedName name="HACOL60602404012138A20" localSheetId="0">#REF!</definedName>
    <definedName name="HACOL60602404012138A20">#REF!</definedName>
    <definedName name="HACOL60602404012138A20PORT" localSheetId="0">#REF!</definedName>
    <definedName name="HACOL60602404012138A20PORT">#REF!</definedName>
    <definedName name="HACOL60602406012138A20" localSheetId="0">#REF!</definedName>
    <definedName name="HACOL60602406012138A20">#REF!</definedName>
    <definedName name="HACOL60602406012138A20PORT" localSheetId="0">#REF!</definedName>
    <definedName name="HACOL60602406012138A20PORT">#REF!</definedName>
    <definedName name="HACOLA15201244043814A20LIG" localSheetId="0">#REF!</definedName>
    <definedName name="HACOLA15201244043814A20LIG">#REF!</definedName>
    <definedName name="HACOLA15201244043814A20MANO" localSheetId="0">#REF!</definedName>
    <definedName name="HACOLA15201244043814A20MANO">#REF!</definedName>
    <definedName name="HACOLA15201244043838A20LIG" localSheetId="0">#REF!</definedName>
    <definedName name="HACOLA15201244043838A20LIG">#REF!</definedName>
    <definedName name="HACOLA15201244043838A20MANO" localSheetId="0">#REF!</definedName>
    <definedName name="HACOLA15201244043838A20MANO">#REF!</definedName>
    <definedName name="HACOLA20201244043814A20LIG" localSheetId="0">#REF!</definedName>
    <definedName name="HACOLA20201244043814A20LIG">#REF!</definedName>
    <definedName name="HACOLA20201244043814A20MANO" localSheetId="0">#REF!</definedName>
    <definedName name="HACOLA20201244043814A20MANO">#REF!</definedName>
    <definedName name="HADIN10201244023821214A20LIG" localSheetId="0">#REF!</definedName>
    <definedName name="HADIN10201244023821214A20LIG">#REF!</definedName>
    <definedName name="HADIN10201244023821214A20MANO" localSheetId="0">#REF!</definedName>
    <definedName name="HADIN10201244023821214A20MANO">#REF!</definedName>
    <definedName name="HADIN10201804023821214A20" localSheetId="0">#REF!</definedName>
    <definedName name="HADIN10201804023821214A20">#REF!</definedName>
    <definedName name="HADIN15201244023831214A20LIG" localSheetId="0">#REF!</definedName>
    <definedName name="HADIN15201244023831214A20LIG">#REF!</definedName>
    <definedName name="HADIN15201244023831214A20MANO" localSheetId="0">#REF!</definedName>
    <definedName name="HADIN15201244023831214A20MANO">#REF!</definedName>
    <definedName name="HADIN15201244023831238A20LIG" localSheetId="0">#REF!</definedName>
    <definedName name="HADIN15201244023831238A20LIG">#REF!</definedName>
    <definedName name="HADIN15201244023831238A20MANO" localSheetId="0">#REF!</definedName>
    <definedName name="HADIN15201244023831238A20MANO">#REF!</definedName>
    <definedName name="HADIN15201804023831214A20" localSheetId="0">#REF!</definedName>
    <definedName name="HADIN15201804023831214A20">#REF!</definedName>
    <definedName name="HADIN20201244023831238A20LIG" localSheetId="0">#REF!</definedName>
    <definedName name="HADIN20201244023831238A20LIG">#REF!</definedName>
    <definedName name="HADIN20201244023831238A20MANO" localSheetId="0">#REF!</definedName>
    <definedName name="HADIN20201244023831238A20MANO">#REF!</definedName>
    <definedName name="HADIN20201804023831238A20" localSheetId="0">#REF!</definedName>
    <definedName name="HADIN20201804023831238A20">#REF!</definedName>
    <definedName name="hai" localSheetId="0">#REF!</definedName>
    <definedName name="hai">#REF!</definedName>
    <definedName name="haii" localSheetId="0">#REF!</definedName>
    <definedName name="haii">#REF!</definedName>
    <definedName name="haiii" localSheetId="0">#REF!</definedName>
    <definedName name="haiii">#REF!</definedName>
    <definedName name="haiiii" localSheetId="0">#REF!</definedName>
    <definedName name="haiiii">#REF!</definedName>
    <definedName name="HALOS10124403825A25LIGW" localSheetId="0">#REF!</definedName>
    <definedName name="HALOS10124403825A25LIGW">#REF!</definedName>
    <definedName name="HALOS101244038A25LIGW" localSheetId="0">#REF!</definedName>
    <definedName name="HALOS101244038A25LIGW">#REF!</definedName>
    <definedName name="HALOS10124603825A25LIGW" localSheetId="0">#REF!</definedName>
    <definedName name="HALOS10124603825A25LIGW">#REF!</definedName>
    <definedName name="HALOS101246038A25LIGW" localSheetId="0">#REF!</definedName>
    <definedName name="HALOS101246038A25LIGW">#REF!</definedName>
    <definedName name="HALOS10180403825A25" localSheetId="0">#REF!</definedName>
    <definedName name="HALOS10180403825A25">#REF!</definedName>
    <definedName name="HALOS101804038A25" localSheetId="0">#REF!</definedName>
    <definedName name="HALOS101804038A25">#REF!</definedName>
    <definedName name="HALOS10180603825A25" localSheetId="0">#REF!</definedName>
    <definedName name="HALOS10180603825A25">#REF!</definedName>
    <definedName name="HALOS101806038A25" localSheetId="0">#REF!</definedName>
    <definedName name="HALOS101806038A25">#REF!</definedName>
    <definedName name="HALOS12124403825A25LIGW" localSheetId="0">#REF!</definedName>
    <definedName name="HALOS12124403825A25LIGW">#REF!</definedName>
    <definedName name="HALOS121244038A25LIGW" localSheetId="0">#REF!</definedName>
    <definedName name="HALOS121244038A25LIGW">#REF!</definedName>
    <definedName name="HALOS12124603825A25LIGW" localSheetId="0">#REF!</definedName>
    <definedName name="HALOS12124603825A25LIGW">#REF!</definedName>
    <definedName name="HALOS121246038A25LIGW" localSheetId="0">#REF!</definedName>
    <definedName name="HALOS121246038A25LIGW">#REF!</definedName>
    <definedName name="HALOS12180403825A25" localSheetId="0">#REF!</definedName>
    <definedName name="HALOS12180403825A25">#REF!</definedName>
    <definedName name="HALOS121804038A25" localSheetId="0">#REF!</definedName>
    <definedName name="HALOS121804038A25">#REF!</definedName>
    <definedName name="HALOS12180603825A25" localSheetId="0">#REF!</definedName>
    <definedName name="HALOS12180603825A25">#REF!</definedName>
    <definedName name="HALOS121806038A25" localSheetId="0">#REF!</definedName>
    <definedName name="HALOS121806038A25">#REF!</definedName>
    <definedName name="HALOSAQUIEBRASOLCONTRA" localSheetId="0">#REF!</definedName>
    <definedName name="HALOSAQUIEBRASOLCONTRA">#REF!</definedName>
    <definedName name="HALSUPCISCONTRA" localSheetId="0">#REF!</definedName>
    <definedName name="HALSUPCISCONTRA">#REF!</definedName>
    <definedName name="HAMRAMPACONTRA" localSheetId="0">#REF!</definedName>
    <definedName name="HAMRAMPACONTRA">#REF!</definedName>
    <definedName name="HAMUR08210MALLAD2.31001CAR" localSheetId="0">#REF!</definedName>
    <definedName name="HAMUR08210MALLAD2.31001CAR">#REF!</definedName>
    <definedName name="HAMUR15180403825A20X202CAR" localSheetId="0">#REF!</definedName>
    <definedName name="HAMUR15180403825A20X202CAR">#REF!</definedName>
    <definedName name="HAMUR151804038A20X202CAR" localSheetId="0">#REF!</definedName>
    <definedName name="HAMUR151804038A20X202CAR">#REF!</definedName>
    <definedName name="HAMUR15180603825A20X202CAR" localSheetId="0">#REF!</definedName>
    <definedName name="HAMUR15180603825A20X202CAR">#REF!</definedName>
    <definedName name="HAMUR151806038A20X202CAR" localSheetId="0">#REF!</definedName>
    <definedName name="HAMUR151806038A20X202CAR">#REF!</definedName>
    <definedName name="HAMUR15210403825A20X202CAR" localSheetId="0">#REF!</definedName>
    <definedName name="HAMUR15210403825A20X202CAR">#REF!</definedName>
    <definedName name="HAMUR152104038A20X202CAR" localSheetId="0">#REF!</definedName>
    <definedName name="HAMUR152104038A20X202CAR">#REF!</definedName>
    <definedName name="HAMUR15210603825A20X202CAR" localSheetId="0">#REF!</definedName>
    <definedName name="HAMUR15210603825A20X202CAR">#REF!</definedName>
    <definedName name="HAMUR152106038A20X202CAR" localSheetId="0">#REF!</definedName>
    <definedName name="HAMUR152106038A20X202CAR">#REF!</definedName>
    <definedName name="HAMUR15240403825A20X202CAR" localSheetId="0">#REF!</definedName>
    <definedName name="HAMUR15240403825A20X202CAR">#REF!</definedName>
    <definedName name="HAMUR152404038A20X202CAR" localSheetId="0">#REF!</definedName>
    <definedName name="HAMUR152404038A20X202CAR">#REF!</definedName>
    <definedName name="HAMUR15240603825A20X202CAR" localSheetId="0">#REF!</definedName>
    <definedName name="HAMUR15240603825A20X202CAR">#REF!</definedName>
    <definedName name="HAMUR152406038A20X202CAR" localSheetId="0">#REF!</definedName>
    <definedName name="HAMUR152406038A20X202CAR">#REF!</definedName>
    <definedName name="HAMUR20180403825A20X202CAR" localSheetId="0">#REF!</definedName>
    <definedName name="HAMUR20180403825A20X202CAR">#REF!</definedName>
    <definedName name="HAMUR201804038A20X202CAR" localSheetId="0">#REF!</definedName>
    <definedName name="HAMUR201804038A20X202CAR">#REF!</definedName>
    <definedName name="HAMUR20180603825A20X202CAR" localSheetId="0">#REF!</definedName>
    <definedName name="HAMUR20180603825A20X202CAR">#REF!</definedName>
    <definedName name="HAMUR201806038A20X202CAR" localSheetId="0">#REF!</definedName>
    <definedName name="HAMUR201806038A20X202CAR">#REF!</definedName>
    <definedName name="HAMUR20210401225A10X102CAR" localSheetId="0">#REF!</definedName>
    <definedName name="HAMUR20210401225A10X102CAR">#REF!</definedName>
    <definedName name="HAMUR20210401225A20X202CAR" localSheetId="0">#REF!</definedName>
    <definedName name="HAMUR20210401225A20X202CAR">#REF!</definedName>
    <definedName name="HAMUR202104012A10X102CAR" localSheetId="0">#REF!</definedName>
    <definedName name="HAMUR202104012A10X102CAR">#REF!</definedName>
    <definedName name="HAMUR202104012A20X202CAR" localSheetId="0">#REF!</definedName>
    <definedName name="HAMUR202104012A20X202CAR">#REF!</definedName>
    <definedName name="HAMUR20210403825A20X202CAR" localSheetId="0">#REF!</definedName>
    <definedName name="HAMUR20210403825A20X202CAR">#REF!</definedName>
    <definedName name="HAMUR202104038A20X202CAR" localSheetId="0">#REF!</definedName>
    <definedName name="HAMUR202104038A20X202CAR">#REF!</definedName>
    <definedName name="HAMUR20210601225A10X102CAR" localSheetId="0">#REF!</definedName>
    <definedName name="HAMUR20210601225A10X102CAR">#REF!</definedName>
    <definedName name="HAMUR20210601225A20X202CAR" localSheetId="0">#REF!</definedName>
    <definedName name="HAMUR20210601225A20X202CAR">#REF!</definedName>
    <definedName name="HAMUR202106012A10X102CAR" localSheetId="0">#REF!</definedName>
    <definedName name="HAMUR202106012A10X102CAR">#REF!</definedName>
    <definedName name="HAMUR202106012A20X202CAR" localSheetId="0">#REF!</definedName>
    <definedName name="HAMUR202106012A20X202CAR">#REF!</definedName>
    <definedName name="HAMUR20210603825A20X202CAR" localSheetId="0">#REF!</definedName>
    <definedName name="HAMUR20210603825A20X202CAR">#REF!</definedName>
    <definedName name="HAMUR202106038A20X202CAR" localSheetId="0">#REF!</definedName>
    <definedName name="HAMUR202106038A20X202CAR">#REF!</definedName>
    <definedName name="HAMUR20240401225A10X102CAR" localSheetId="0">#REF!</definedName>
    <definedName name="HAMUR20240401225A10X102CAR">#REF!</definedName>
    <definedName name="HAMUR20240401225A20X202CAR" localSheetId="0">#REF!</definedName>
    <definedName name="HAMUR20240401225A20X202CAR">#REF!</definedName>
    <definedName name="HAMUR202404012A10X102CAR" localSheetId="0">#REF!</definedName>
    <definedName name="HAMUR202404012A10X102CAR">#REF!</definedName>
    <definedName name="HAMUR202404012A20X202CAR" localSheetId="0">#REF!</definedName>
    <definedName name="HAMUR202404012A20X202CAR">#REF!</definedName>
    <definedName name="HAMUR20240601225A10X102CAR" localSheetId="0">#REF!</definedName>
    <definedName name="HAMUR20240601225A10X102CAR">#REF!</definedName>
    <definedName name="HAMUR20240601225A20X202CAR" localSheetId="0">#REF!</definedName>
    <definedName name="HAMUR20240601225A20X202CAR">#REF!</definedName>
    <definedName name="HAMUR202406012A10X102CAR" localSheetId="0">#REF!</definedName>
    <definedName name="HAMUR202406012A10X102CAR">#REF!</definedName>
    <definedName name="HAMUR202406012A20X202CAR" localSheetId="0">#REF!</definedName>
    <definedName name="HAMUR202406012A20X202CAR">#REF!</definedName>
    <definedName name="HAPEDCONTRA" localSheetId="0">#REF!</definedName>
    <definedName name="HAPEDCONTRA">#REF!</definedName>
    <definedName name="HAPISO38A20AD124ESP10" localSheetId="0">#REF!</definedName>
    <definedName name="HAPISO38A20AD124ESP10">#REF!</definedName>
    <definedName name="HAPISO38A20AD124ESP12" localSheetId="0">#REF!</definedName>
    <definedName name="HAPISO38A20AD124ESP12">#REF!</definedName>
    <definedName name="HAPISO38A20AD124ESP15" localSheetId="0">#REF!</definedName>
    <definedName name="HAPISO38A20AD124ESP15">#REF!</definedName>
    <definedName name="HAPISO38A20AD124ESP20" localSheetId="0">#REF!</definedName>
    <definedName name="HAPISO38A20AD124ESP20">#REF!</definedName>
    <definedName name="HAPISO38A20AD140ESP10" localSheetId="0">#REF!</definedName>
    <definedName name="HAPISO38A20AD140ESP10">#REF!</definedName>
    <definedName name="HAPISO38A20AD140ESP12" localSheetId="0">#REF!</definedName>
    <definedName name="HAPISO38A20AD140ESP12">#REF!</definedName>
    <definedName name="HAPISO38A20AD140ESP15" localSheetId="0">#REF!</definedName>
    <definedName name="HAPISO38A20AD140ESP15">#REF!</definedName>
    <definedName name="HAPISO38A20AD140ESP20" localSheetId="0">#REF!</definedName>
    <definedName name="HAPISO38A20AD140ESP20">#REF!</definedName>
    <definedName name="HAPISO38A20AD180ESP10" localSheetId="0">#REF!</definedName>
    <definedName name="HAPISO38A20AD180ESP10">#REF!</definedName>
    <definedName name="HAPISO38A20AD180ESP12" localSheetId="0">#REF!</definedName>
    <definedName name="HAPISO38A20AD180ESP12">#REF!</definedName>
    <definedName name="HAPISO38A20AD180ESP15" localSheetId="0">#REF!</definedName>
    <definedName name="HAPISO38A20AD180ESP15">#REF!</definedName>
    <definedName name="HAPISO38A20AD180ESP20" localSheetId="0">#REF!</definedName>
    <definedName name="HAPISO38A20AD180ESP20">#REF!</definedName>
    <definedName name="HAPISO38A20AD210ESP10" localSheetId="0">#REF!</definedName>
    <definedName name="HAPISO38A20AD210ESP10">#REF!</definedName>
    <definedName name="HAPISO38A20AD210ESP12" localSheetId="0">#REF!</definedName>
    <definedName name="HAPISO38A20AD210ESP12">#REF!</definedName>
    <definedName name="HAPISO38A20AD210ESP15" localSheetId="0">#REF!</definedName>
    <definedName name="HAPISO38A20AD210ESP15">#REF!</definedName>
    <definedName name="HAPISO38A20AD210ESP20" localSheetId="0">#REF!</definedName>
    <definedName name="HAPISO38A20AD210ESP20">#REF!</definedName>
    <definedName name="HARAMPA12124401225A2038A20LIGWIN" localSheetId="0">#REF!</definedName>
    <definedName name="HARAMPA12124401225A2038A20LIGWIN">#REF!</definedName>
    <definedName name="HARAMPA12124401225A2038A20MANO" localSheetId="0">#REF!</definedName>
    <definedName name="HARAMPA12124401225A2038A20MANO">#REF!</definedName>
    <definedName name="HARAMPA121244012A2038A20LIGWIN" localSheetId="0">#REF!</definedName>
    <definedName name="HARAMPA121244012A2038A20LIGWIN">#REF!</definedName>
    <definedName name="HARAMPA121244012A2038A20MANO" localSheetId="0">#REF!</definedName>
    <definedName name="HARAMPA121244012A2038A20MANO">#REF!</definedName>
    <definedName name="HARAMPA12124601225A2038A20LIGWIN" localSheetId="0">#REF!</definedName>
    <definedName name="HARAMPA12124601225A2038A20LIGWIN">#REF!</definedName>
    <definedName name="HARAMPA12124601225A2038A20MANO" localSheetId="0">#REF!</definedName>
    <definedName name="HARAMPA12124601225A2038A20MANO">#REF!</definedName>
    <definedName name="HARAMPA121246012A2038A20LIGWIN" localSheetId="0">#REF!</definedName>
    <definedName name="HARAMPA121246012A2038A20LIGWIN">#REF!</definedName>
    <definedName name="HARAMPA121246012A2038A20MANO" localSheetId="0">#REF!</definedName>
    <definedName name="HARAMPA121246012A2038A20MANO">#REF!</definedName>
    <definedName name="HARAMPA12180401225A2038A20" localSheetId="0">#REF!</definedName>
    <definedName name="HARAMPA12180401225A2038A20">#REF!</definedName>
    <definedName name="HARAMPA121804012A2038A20" localSheetId="0">#REF!</definedName>
    <definedName name="HARAMPA121804012A2038A20">#REF!</definedName>
    <definedName name="HARAMPA12180601225A2038A20" localSheetId="0">#REF!</definedName>
    <definedName name="HARAMPA12180601225A2038A20">#REF!</definedName>
    <definedName name="HARAMPA121806012A2038A20" localSheetId="0">#REF!</definedName>
    <definedName name="HARAMPA121806012A2038A20">#REF!</definedName>
    <definedName name="HARAMPA12210401225A2038A20" localSheetId="0">#REF!</definedName>
    <definedName name="HARAMPA12210401225A2038A20">#REF!</definedName>
    <definedName name="HARAMPA122104012A2038A20" localSheetId="0">#REF!</definedName>
    <definedName name="HARAMPA122104012A2038A20">#REF!</definedName>
    <definedName name="HARAMPA12210601225A2038A20" localSheetId="0">#REF!</definedName>
    <definedName name="HARAMPA12210601225A2038A20">#REF!</definedName>
    <definedName name="HARAMPA122106012A2038A20" localSheetId="0">#REF!</definedName>
    <definedName name="HARAMPA122106012A2038A20">#REF!</definedName>
    <definedName name="HARAMPA12240401225A2038A20" localSheetId="0">#REF!</definedName>
    <definedName name="HARAMPA12240401225A2038A20">#REF!</definedName>
    <definedName name="HARAMPA122404012A2038A20" localSheetId="0">#REF!</definedName>
    <definedName name="HARAMPA122404012A2038A20">#REF!</definedName>
    <definedName name="HARAMPA12240601225A2038A20" localSheetId="0">#REF!</definedName>
    <definedName name="HARAMPA12240601225A2038A20">#REF!</definedName>
    <definedName name="HARAMPA122406012A2038A20" localSheetId="0">#REF!</definedName>
    <definedName name="HARAMPA122406012A2038A20">#REF!</definedName>
    <definedName name="HARAMPAESCCONTRA" localSheetId="0">#REF!</definedName>
    <definedName name="HARAMPAESCCONTRA">#REF!</definedName>
    <definedName name="HARAMPAVEHCONTRA" localSheetId="0">#REF!</definedName>
    <definedName name="HARAMPAVEHCONTRA">#REF!</definedName>
    <definedName name="HAVA15201244043814A20LIG" localSheetId="0">#REF!</definedName>
    <definedName name="HAVA15201244043814A20LIG">#REF!</definedName>
    <definedName name="HAVA15201244043814A20MANO" localSheetId="0">#REF!</definedName>
    <definedName name="HAVA15201244043814A20MANO">#REF!</definedName>
    <definedName name="HAVA20201244043838A20LIG" localSheetId="0">#REF!</definedName>
    <definedName name="HAVA20201244043838A20LIG">#REF!</definedName>
    <definedName name="HAVA20201244043838A20MANO" localSheetId="0">#REF!</definedName>
    <definedName name="HAVA20201244043838A20MANO">#REF!</definedName>
    <definedName name="HAVABARANDACONTRA" localSheetId="0">#REF!</definedName>
    <definedName name="HAVABARANDACONTRA">#REF!</definedName>
    <definedName name="HAVACORONACISTCONTRA" localSheetId="0">#REF!</definedName>
    <definedName name="HAVACORONACISTCONTRA">#REF!</definedName>
    <definedName name="HAVIGA20401244033423838A20LIGWIN" localSheetId="0">#REF!</definedName>
    <definedName name="HAVIGA20401244033423838A20LIGWIN">#REF!</definedName>
    <definedName name="HAVIGA20401246033423838A20LIGWIN" localSheetId="0">#REF!</definedName>
    <definedName name="HAVIGA20401246033423838A20LIGWIN">#REF!</definedName>
    <definedName name="HAVIGA20401804033423838A20" localSheetId="0">#REF!</definedName>
    <definedName name="HAVIGA20401804033423838A20">#REF!</definedName>
    <definedName name="HAVIGA20401804033423838A20POR" localSheetId="0">#REF!</definedName>
    <definedName name="HAVIGA20401804033423838A20POR">#REF!</definedName>
    <definedName name="HAVIGA20401806033423838A20" localSheetId="0">#REF!</definedName>
    <definedName name="HAVIGA20401806033423838A20">#REF!</definedName>
    <definedName name="HAVIGA20401806033423838A20POR" localSheetId="0">#REF!</definedName>
    <definedName name="HAVIGA20401806033423838A20POR">#REF!</definedName>
    <definedName name="HAVIGA20402104033423838A20" localSheetId="0">#REF!</definedName>
    <definedName name="HAVIGA20402104033423838A20">#REF!</definedName>
    <definedName name="HAVIGA20402104033423838A20POR" localSheetId="0">#REF!</definedName>
    <definedName name="HAVIGA20402104033423838A20POR">#REF!</definedName>
    <definedName name="HAVIGA20402106033423838A20" localSheetId="0">#REF!</definedName>
    <definedName name="HAVIGA20402106033423838A20">#REF!</definedName>
    <definedName name="HAVIGA20402106033423838A20POR" localSheetId="0">#REF!</definedName>
    <definedName name="HAVIGA20402106033423838A20POR">#REF!</definedName>
    <definedName name="HAVIGA20402404033423838A20" localSheetId="0">#REF!</definedName>
    <definedName name="HAVIGA20402404033423838A20">#REF!</definedName>
    <definedName name="HAVIGA20402404033423838A20POR" localSheetId="0">#REF!</definedName>
    <definedName name="HAVIGA20402404033423838A20POR">#REF!</definedName>
    <definedName name="HAVIGA20402406033423838A20" localSheetId="0">#REF!</definedName>
    <definedName name="HAVIGA20402406033423838A20">#REF!</definedName>
    <definedName name="HAVIGA20402406033423838A20POR" localSheetId="0">#REF!</definedName>
    <definedName name="HAVIGA20402406033423838A20POR">#REF!</definedName>
    <definedName name="HAVIGA25501244043423838A25LIGWIN" localSheetId="0">#REF!</definedName>
    <definedName name="HAVIGA25501244043423838A25LIGWIN">#REF!</definedName>
    <definedName name="HAVIGA25501246043423838A25LIGWIN" localSheetId="0">#REF!</definedName>
    <definedName name="HAVIGA25501246043423838A25LIGWIN">#REF!</definedName>
    <definedName name="HAVIGA25501804043423838A25" localSheetId="0">#REF!</definedName>
    <definedName name="HAVIGA25501804043423838A25">#REF!</definedName>
    <definedName name="HAVIGA25501804043423838A25POR" localSheetId="0">#REF!</definedName>
    <definedName name="HAVIGA25501804043423838A25POR">#REF!</definedName>
    <definedName name="HAVIGA25501806043423838A25" localSheetId="0">#REF!</definedName>
    <definedName name="HAVIGA25501806043423838A25">#REF!</definedName>
    <definedName name="HAVIGA25501806043423838A25POR" localSheetId="0">#REF!</definedName>
    <definedName name="HAVIGA25501806043423838A25POR">#REF!</definedName>
    <definedName name="HAVIGA25502104043423838A25" localSheetId="0">#REF!</definedName>
    <definedName name="HAVIGA25502104043423838A25">#REF!</definedName>
    <definedName name="HAVIGA25502104043423838A25POR" localSheetId="0">#REF!</definedName>
    <definedName name="HAVIGA25502104043423838A25POR">#REF!</definedName>
    <definedName name="HAVIGA25502106043423838A25" localSheetId="0">#REF!</definedName>
    <definedName name="HAVIGA25502106043423838A25">#REF!</definedName>
    <definedName name="HAVIGA25502106043423838A25POR" localSheetId="0">#REF!</definedName>
    <definedName name="HAVIGA25502106043423838A25POR">#REF!</definedName>
    <definedName name="HAVIGA25502404043423838A25" localSheetId="0">#REF!</definedName>
    <definedName name="HAVIGA25502404043423838A25">#REF!</definedName>
    <definedName name="HAVIGA25502404043423838A25POR" localSheetId="0">#REF!</definedName>
    <definedName name="HAVIGA25502404043423838A25POR">#REF!</definedName>
    <definedName name="HAVIGA25502406043423838A25" localSheetId="0">#REF!</definedName>
    <definedName name="HAVIGA25502406043423838A25">#REF!</definedName>
    <definedName name="HAVIGA25502406043423838A25POR" localSheetId="0">#REF!</definedName>
    <definedName name="HAVIGA25502406043423838A25POR">#REF!</definedName>
    <definedName name="HAVIGA3060124404123838A25LIGWIN" localSheetId="0">#REF!</definedName>
    <definedName name="HAVIGA3060124404123838A25LIGWIN">#REF!</definedName>
    <definedName name="HAVIGA3060124604123838A25LIGWIN" localSheetId="0">#REF!</definedName>
    <definedName name="HAVIGA3060124604123838A25LIGWIN">#REF!</definedName>
    <definedName name="HAVIGA3060180404123838A25" localSheetId="0">#REF!</definedName>
    <definedName name="HAVIGA3060180404123838A25">#REF!</definedName>
    <definedName name="HAVIGA3060180404123838A25POR" localSheetId="0">#REF!</definedName>
    <definedName name="HAVIGA3060180404123838A25POR">#REF!</definedName>
    <definedName name="HAVIGA3060180604123838A25" localSheetId="0">#REF!</definedName>
    <definedName name="HAVIGA3060180604123838A25">#REF!</definedName>
    <definedName name="HAVIGA3060180604123838A25POR" localSheetId="0">#REF!</definedName>
    <definedName name="HAVIGA3060180604123838A25POR">#REF!</definedName>
    <definedName name="HAVIGA3060210404123838A25" localSheetId="0">#REF!</definedName>
    <definedName name="HAVIGA3060210404123838A25">#REF!</definedName>
    <definedName name="HAVIGA3060210404123838A25POR" localSheetId="0">#REF!</definedName>
    <definedName name="HAVIGA3060210404123838A25POR">#REF!</definedName>
    <definedName name="HAVIGA3060210604123838A25" localSheetId="0">#REF!</definedName>
    <definedName name="HAVIGA3060210604123838A25">#REF!</definedName>
    <definedName name="HAVIGA3060210604123838A25POR" localSheetId="0">#REF!</definedName>
    <definedName name="HAVIGA3060210604123838A25POR">#REF!</definedName>
    <definedName name="HAVIGA3060240404123838A25" localSheetId="0">#REF!</definedName>
    <definedName name="HAVIGA3060240404123838A25">#REF!</definedName>
    <definedName name="HAVIGA3060240404123838A25POR" localSheetId="0">#REF!</definedName>
    <definedName name="HAVIGA3060240404123838A25POR">#REF!</definedName>
    <definedName name="HAVIGA3060240604123838A25" localSheetId="0">#REF!</definedName>
    <definedName name="HAVIGA3060240604123838A25">#REF!</definedName>
    <definedName name="HAVIGA3060240604123838A25POR" localSheetId="0">#REF!</definedName>
    <definedName name="HAVIGA3060240604123838A25POR">#REF!</definedName>
    <definedName name="HAVIGA408012440512122538A25LIGWIN" localSheetId="0">#REF!</definedName>
    <definedName name="HAVIGA408012440512122538A25LIGWIN">#REF!</definedName>
    <definedName name="HAVIGA4080124405121238A25LIGWIN" localSheetId="0">#REF!</definedName>
    <definedName name="HAVIGA4080124405121238A25LIGWIN">#REF!</definedName>
    <definedName name="HAVIGA4080124605121238A25LIGWIN" localSheetId="0">#REF!</definedName>
    <definedName name="HAVIGA4080124605121238A25LIGWIN">#REF!</definedName>
    <definedName name="HAVIGA4080180405121238A25" localSheetId="0">#REF!</definedName>
    <definedName name="HAVIGA4080180405121238A25">#REF!</definedName>
    <definedName name="HAVIGA4080180405121238A25POR" localSheetId="0">#REF!</definedName>
    <definedName name="HAVIGA4080180405121238A25POR">#REF!</definedName>
    <definedName name="HAVIGA408018060512122538A25" localSheetId="0">#REF!</definedName>
    <definedName name="HAVIGA408018060512122538A25">#REF!</definedName>
    <definedName name="HAVIGA408018060512122538A25POR" localSheetId="0">#REF!</definedName>
    <definedName name="HAVIGA408018060512122538A25POR">#REF!</definedName>
    <definedName name="HAVIGA4080180605121238A25" localSheetId="0">#REF!</definedName>
    <definedName name="HAVIGA4080180605121238A25">#REF!</definedName>
    <definedName name="HAVIGA4080180605121238A25POR" localSheetId="0">#REF!</definedName>
    <definedName name="HAVIGA4080180605121238A25POR">#REF!</definedName>
    <definedName name="HAVIGA4080210405121238A25" localSheetId="0">#REF!</definedName>
    <definedName name="HAVIGA4080210405121238A25">#REF!</definedName>
    <definedName name="HAVIGA4080210405121238A25por" localSheetId="0">#REF!</definedName>
    <definedName name="HAVIGA4080210405121238A25por">#REF!</definedName>
    <definedName name="HAVIGA408021060512122538A25" localSheetId="0">#REF!</definedName>
    <definedName name="HAVIGA408021060512122538A25">#REF!</definedName>
    <definedName name="HAVIGA408021060512122538A25POR" localSheetId="0">#REF!</definedName>
    <definedName name="HAVIGA408021060512122538A25POR">#REF!</definedName>
    <definedName name="HAVIGA4080210605121238A25" localSheetId="0">#REF!</definedName>
    <definedName name="HAVIGA4080210605121238A25">#REF!</definedName>
    <definedName name="HAVIGA4080210605121238A25POR" localSheetId="0">#REF!</definedName>
    <definedName name="HAVIGA4080210605121238A25POR">#REF!</definedName>
    <definedName name="HAVIGA4080240405121238A25" localSheetId="0">#REF!</definedName>
    <definedName name="HAVIGA4080240405121238A25">#REF!</definedName>
    <definedName name="HAVIGA4080240405121238A25POR" localSheetId="0">#REF!</definedName>
    <definedName name="HAVIGA4080240405121238A25POR">#REF!</definedName>
    <definedName name="HAVIGA408024060512122538A25" localSheetId="0">#REF!</definedName>
    <definedName name="HAVIGA408024060512122538A25">#REF!</definedName>
    <definedName name="HAVIGA408024060512122538A25PORT" localSheetId="0">#REF!</definedName>
    <definedName name="HAVIGA408024060512122538A25PORT">#REF!</definedName>
    <definedName name="HAVIGA4080240605121238A25" localSheetId="0">#REF!</definedName>
    <definedName name="HAVIGA4080240605121238A25">#REF!</definedName>
    <definedName name="HAVIGA4080240605121238A25POR" localSheetId="0">#REF!</definedName>
    <definedName name="HAVIGA4080240605121238A25POR">#REF!</definedName>
    <definedName name="HAVPORTCISTCONTRA" localSheetId="0">#REF!</definedName>
    <definedName name="HAVPORTCISTCONTRA">#REF!</definedName>
    <definedName name="HAVRIOSTPONDCONTRA" localSheetId="0">#REF!</definedName>
    <definedName name="HAVRIOSTPONDCONTRA">#REF!</definedName>
    <definedName name="HAVUE4010124402383825A20LIGWIN" localSheetId="0">#REF!</definedName>
    <definedName name="HAVUE4010124402383825A20LIGWIN">#REF!</definedName>
    <definedName name="HAVUE40101244023838A20LIGWIN" localSheetId="0">#REF!</definedName>
    <definedName name="HAVUE40101244023838A20LIGWIN">#REF!</definedName>
    <definedName name="HAVUE4010124602383825A20LIGWIN" localSheetId="0">#REF!</definedName>
    <definedName name="HAVUE4010124602383825A20LIGWIN">#REF!</definedName>
    <definedName name="HAVUE40101246023838A20LIGWIN" localSheetId="0">#REF!</definedName>
    <definedName name="HAVUE40101246023838A20LIGWIN">#REF!</definedName>
    <definedName name="HAVUE4010180402383825A20" localSheetId="0">#REF!</definedName>
    <definedName name="HAVUE4010180402383825A20">#REF!</definedName>
    <definedName name="HAVUE40101804023838A20" localSheetId="0">#REF!</definedName>
    <definedName name="HAVUE40101804023838A20">#REF!</definedName>
    <definedName name="HAVUE40101806023838A20" localSheetId="0">#REF!</definedName>
    <definedName name="HAVUE40101806023838A20">#REF!</definedName>
    <definedName name="HAVUE4012124402383825A20LIGWIN" localSheetId="0">#REF!</definedName>
    <definedName name="HAVUE4012124402383825A20LIGWIN">#REF!</definedName>
    <definedName name="HAVUE40121244023838A20LIGWIN" localSheetId="0">#REF!</definedName>
    <definedName name="HAVUE40121244023838A20LIGWIN">#REF!</definedName>
    <definedName name="HAVUE4012124602383825A20LIGWIN" localSheetId="0">#REF!</definedName>
    <definedName name="HAVUE4012124602383825A20LIGWIN">#REF!</definedName>
    <definedName name="HAVUE40121246023838A20LIGWIN" localSheetId="0">#REF!</definedName>
    <definedName name="HAVUE40121246023838A20LIGWIN">#REF!</definedName>
    <definedName name="HAVUE4012180402383825A20" localSheetId="0">#REF!</definedName>
    <definedName name="HAVUE4012180402383825A20">#REF!</definedName>
    <definedName name="HAVUE40121804023838A20" localSheetId="0">#REF!</definedName>
    <definedName name="HAVUE40121804023838A20">#REF!</definedName>
    <definedName name="HAVUE4012180602383825A20" localSheetId="0">#REF!</definedName>
    <definedName name="HAVUE4012180602383825A20">#REF!</definedName>
    <definedName name="HAVUE40121806023838A20" localSheetId="0">#REF!</definedName>
    <definedName name="HAVUE40121806023838A20">#REF!</definedName>
    <definedName name="HAVUELO10CONTRA" localSheetId="0">#REF!</definedName>
    <definedName name="HAVUELO10CONTRA">#REF!</definedName>
    <definedName name="HAZCH301354081225C634ADLIG" localSheetId="0">#REF!</definedName>
    <definedName name="HAZCH301354081225C634ADLIG">#REF!</definedName>
    <definedName name="HAZCH3013540812C634ADLIG" localSheetId="0">#REF!</definedName>
    <definedName name="HAZCH3013540812C634ADLIG">#REF!</definedName>
    <definedName name="HAZCH301356081225C634ADLIG" localSheetId="0">#REF!</definedName>
    <definedName name="HAZCH301356081225C634ADLIG">#REF!</definedName>
    <definedName name="HAZCH3013560812C634ADLIG" localSheetId="0">#REF!</definedName>
    <definedName name="HAZCH3013560812C634ADLIG">#REF!</definedName>
    <definedName name="HAZCH301404081225C634AD" localSheetId="0">#REF!</definedName>
    <definedName name="HAZCH301404081225C634AD">#REF!</definedName>
    <definedName name="HAZCH3014040812C634AD" localSheetId="0">#REF!</definedName>
    <definedName name="HAZCH3014040812C634AD">#REF!</definedName>
    <definedName name="HAZCH301406081225C634AD" localSheetId="0">#REF!</definedName>
    <definedName name="HAZCH301406081225C634AD">#REF!</definedName>
    <definedName name="HAZCH3014060812C634AD" localSheetId="0">#REF!</definedName>
    <definedName name="HAZCH3014060812C634AD">#REF!</definedName>
    <definedName name="HAZCH301804081225C634AD" localSheetId="0">#REF!</definedName>
    <definedName name="HAZCH301804081225C634AD">#REF!</definedName>
    <definedName name="HAZCH3018040812C634AD" localSheetId="0">#REF!</definedName>
    <definedName name="HAZCH3018040812C634AD">#REF!</definedName>
    <definedName name="HAZCH301806081225C634AD" localSheetId="0">#REF!</definedName>
    <definedName name="HAZCH301806081225C634AD">#REF!</definedName>
    <definedName name="HAZCH3018060812C634AD" localSheetId="0">#REF!</definedName>
    <definedName name="HAZCH3018060812C634AD">#REF!</definedName>
    <definedName name="HAZCH302104081225C634AD" localSheetId="0">#REF!</definedName>
    <definedName name="HAZCH302104081225C634AD">#REF!</definedName>
    <definedName name="HAZCH3021040812C634AD" localSheetId="0">#REF!</definedName>
    <definedName name="HAZCH3021040812C634AD">#REF!</definedName>
    <definedName name="HAZCH302106081225C634AD" localSheetId="0">#REF!</definedName>
    <definedName name="HAZCH302106081225C634AD">#REF!</definedName>
    <definedName name="HAZCH3021060812C634AD" localSheetId="0">#REF!</definedName>
    <definedName name="HAZCH3021060812C634AD">#REF!</definedName>
    <definedName name="HAZCH302404081225C634AD" localSheetId="0">#REF!</definedName>
    <definedName name="HAZCH302404081225C634AD">#REF!</definedName>
    <definedName name="HAZCH3024040812C634AD" localSheetId="0">#REF!</definedName>
    <definedName name="HAZCH3024040812C634AD">#REF!</definedName>
    <definedName name="HAZCH302406081225C634AD" localSheetId="0">#REF!</definedName>
    <definedName name="HAZCH302406081225C634AD">#REF!</definedName>
    <definedName name="HAZCH3024060812C634AD" localSheetId="0">#REF!</definedName>
    <definedName name="HAZCH3024060812C634AD">#REF!</definedName>
    <definedName name="HAZCH35180401225A15ADC18342CAM" localSheetId="0">#REF!</definedName>
    <definedName name="HAZCH35180401225A15ADC18342CAM">#REF!</definedName>
    <definedName name="HAZCH351804012A15ADC18342CAM" localSheetId="0">#REF!</definedName>
    <definedName name="HAZCH351804012A15ADC18342CAM">#REF!</definedName>
    <definedName name="HAZCH35180601225A15ADC18342CAM" localSheetId="0">#REF!</definedName>
    <definedName name="HAZCH35180601225A15ADC18342CAM">#REF!</definedName>
    <definedName name="HAZCH351806012A15ADC18342CAM" localSheetId="0">#REF!</definedName>
    <definedName name="HAZCH351806012A15ADC18342CAM">#REF!</definedName>
    <definedName name="HAZCH35210401225A15ADC18342CAM" localSheetId="0">#REF!</definedName>
    <definedName name="HAZCH35210401225A15ADC18342CAM">#REF!</definedName>
    <definedName name="HAZCH352104012A15ADC18342CAM" localSheetId="0">#REF!</definedName>
    <definedName name="HAZCH352104012A15ADC18342CAM">#REF!</definedName>
    <definedName name="HAZCH35210601225A15ADC18342CAM" localSheetId="0">#REF!</definedName>
    <definedName name="HAZCH35210601225A15ADC18342CAM">#REF!</definedName>
    <definedName name="HAZCH352106012A15ADC18342CAM" localSheetId="0">#REF!</definedName>
    <definedName name="HAZCH352106012A15ADC18342CAM">#REF!</definedName>
    <definedName name="HAZCH35240401225A15ADC18342CAM" localSheetId="0">#REF!</definedName>
    <definedName name="HAZCH35240401225A15ADC18342CAM">#REF!</definedName>
    <definedName name="HAZCH352404012A15ADC18342CAM" localSheetId="0">#REF!</definedName>
    <definedName name="HAZCH352404012A15ADC18342CAM">#REF!</definedName>
    <definedName name="HAZCH35240601225A15ADC18342CAM" localSheetId="0">#REF!</definedName>
    <definedName name="HAZCH35240601225A15ADC18342CAM">#REF!</definedName>
    <definedName name="HAZCH352406012A15ADC18342CAM" localSheetId="0">#REF!</definedName>
    <definedName name="HAZCH352406012A15ADC18342CAM">#REF!</definedName>
    <definedName name="HAZCH4013540812C634ADLIG" localSheetId="0">#REF!</definedName>
    <definedName name="HAZCH4013540812C634ADLIG">#REF!</definedName>
    <definedName name="HAZCH4013560812C634ADLIG" localSheetId="0">#REF!</definedName>
    <definedName name="HAZCH4013560812C634ADLIG">#REF!</definedName>
    <definedName name="HAZCH401404081225C634AD" localSheetId="0">#REF!</definedName>
    <definedName name="HAZCH401404081225C634AD">#REF!</definedName>
    <definedName name="HAZCH4014040812C634AD" localSheetId="0">#REF!</definedName>
    <definedName name="HAZCH4014040812C634AD">#REF!</definedName>
    <definedName name="HAZCH401804081225C634AD" localSheetId="0">#REF!</definedName>
    <definedName name="HAZCH401804081225C634AD">#REF!</definedName>
    <definedName name="HAZCH4018040812C634AD" localSheetId="0">#REF!</definedName>
    <definedName name="HAZCH4018040812C634AD">#REF!</definedName>
    <definedName name="HAZCH402104081225C634AD" localSheetId="0">#REF!</definedName>
    <definedName name="HAZCH402104081225C634AD">#REF!</definedName>
    <definedName name="HAZCH4021040812C634AD" localSheetId="0">#REF!</definedName>
    <definedName name="HAZCH4021040812C634AD">#REF!</definedName>
    <definedName name="HAZCH402404081225C634AD" localSheetId="0">#REF!</definedName>
    <definedName name="HAZCH402404081225C634AD">#REF!</definedName>
    <definedName name="HAZCH4024040812C634AD" localSheetId="0">#REF!</definedName>
    <definedName name="HAZCH4024040812C634AD">#REF!</definedName>
    <definedName name="HAZCH402406081225C634AD" localSheetId="0">#REF!</definedName>
    <definedName name="HAZCH402406081225C634AD">#REF!</definedName>
    <definedName name="HAZCH4024060812C634AD" localSheetId="0">#REF!</definedName>
    <definedName name="HAZCH4024060812C634AD">#REF!</definedName>
    <definedName name="HAZCH601356081225C634ADLIG" localSheetId="0">#REF!</definedName>
    <definedName name="HAZCH601356081225C634ADLIG">#REF!</definedName>
    <definedName name="HAZCH6013560812C634ADLIG" localSheetId="0">#REF!</definedName>
    <definedName name="HAZCH6013560812C634ADLIG">#REF!</definedName>
    <definedName name="HAZCH601406081225C634AD" localSheetId="0">#REF!</definedName>
    <definedName name="HAZCH601406081225C634AD">#REF!</definedName>
    <definedName name="HAZCH6014060812C634AD" localSheetId="0">#REF!</definedName>
    <definedName name="HAZCH6014060812C634AD">#REF!</definedName>
    <definedName name="HAZCH601806081225C634AD" localSheetId="0">#REF!</definedName>
    <definedName name="HAZCH601806081225C634AD">#REF!</definedName>
    <definedName name="HAZCH6018060812C634AD" localSheetId="0">#REF!</definedName>
    <definedName name="HAZCH6018060812C634AD">#REF!</definedName>
    <definedName name="HAZCH602106081225C634AD" localSheetId="0">#REF!</definedName>
    <definedName name="HAZCH602106081225C634AD">#REF!</definedName>
    <definedName name="HAZCH6021060812C634AD" localSheetId="0">#REF!</definedName>
    <definedName name="HAZCH6021060812C634AD">#REF!</definedName>
    <definedName name="HAZCPONDCONTRA" localSheetId="0">#REF!</definedName>
    <definedName name="HAZCPONDCONTRA">#REF!</definedName>
    <definedName name="HAZFOSOCONTRA" localSheetId="0">#REF!</definedName>
    <definedName name="HAZFOSOCONTRA">#REF!</definedName>
    <definedName name="HAZM201512423838A30LIG" localSheetId="0">#REF!</definedName>
    <definedName name="HAZM201512423838A30LIG">#REF!</definedName>
    <definedName name="HAZM301512423838A30LIG" localSheetId="0">#REF!</definedName>
    <definedName name="HAZM301512423838A30LIG">#REF!</definedName>
    <definedName name="HAZM302012423838A25LIG" localSheetId="0">#REF!</definedName>
    <definedName name="HAZM302012423838A25LIG">#REF!</definedName>
    <definedName name="HAZM302013523838A25LIG" localSheetId="0">#REF!</definedName>
    <definedName name="HAZM302013523838A25LIG">#REF!</definedName>
    <definedName name="HAZM302014023838A25" localSheetId="0">#REF!</definedName>
    <definedName name="HAZM302014023838A25">#REF!</definedName>
    <definedName name="HAZM30X20180" localSheetId="0">#REF!</definedName>
    <definedName name="HAZM30X20180">#REF!</definedName>
    <definedName name="HAZM401512423838A30LIG" localSheetId="0">#REF!</definedName>
    <definedName name="HAZM401512423838A30LIG">#REF!</definedName>
    <definedName name="HAZM452012433838A25LIG" localSheetId="0">#REF!</definedName>
    <definedName name="HAZM452012433838A25LIG">#REF!</definedName>
    <definedName name="HAZM452013533838A25LIG" localSheetId="0">#REF!</definedName>
    <definedName name="HAZM452013533838A25LIG">#REF!</definedName>
    <definedName name="HAZM452014033838A25" localSheetId="0">#REF!</definedName>
    <definedName name="HAZM452014033838A25">#REF!</definedName>
    <definedName name="HAZM452018033838A25" localSheetId="0">#REF!</definedName>
    <definedName name="HAZM452018033838A25">#REF!</definedName>
    <definedName name="HAZM452512433838A25LIG" localSheetId="0">#REF!</definedName>
    <definedName name="HAZM452512433838A25LIG">#REF!</definedName>
    <definedName name="HAZM452513533838A25LIG" localSheetId="0">#REF!</definedName>
    <definedName name="HAZM452513533838A25LIG">#REF!</definedName>
    <definedName name="HAZM452514033838A25" localSheetId="0">#REF!</definedName>
    <definedName name="HAZM452514033838A25">#REF!</definedName>
    <definedName name="HAZM452521033838A25" localSheetId="0">#REF!</definedName>
    <definedName name="HAZM452521033838A25">#REF!</definedName>
    <definedName name="HAZM452524033838A25" localSheetId="0">#REF!</definedName>
    <definedName name="HAZM452524033838A25">#REF!</definedName>
    <definedName name="HAZM45X25180" localSheetId="0">#REF!</definedName>
    <definedName name="HAZM45X25180">#REF!</definedName>
    <definedName name="HAZM602512433838A25LIG" localSheetId="0">#REF!</definedName>
    <definedName name="HAZM602512433838A25LIG">#REF!</definedName>
    <definedName name="HAZM602513533838A25LIG" localSheetId="0">#REF!</definedName>
    <definedName name="HAZM602513533838A25LIG">#REF!</definedName>
    <definedName name="HAZM602514033838A25" localSheetId="0">#REF!</definedName>
    <definedName name="HAZM602514033838A25">#REF!</definedName>
    <definedName name="HAZM602521033838A25" localSheetId="0">#REF!</definedName>
    <definedName name="HAZM602521033838A25">#REF!</definedName>
    <definedName name="HAZM602524033838A25" localSheetId="0">#REF!</definedName>
    <definedName name="HAZM602524033838A25">#REF!</definedName>
    <definedName name="HAZM60X25180" localSheetId="0">#REF!</definedName>
    <definedName name="HAZM60X25180">#REF!</definedName>
    <definedName name="HAZM8TIPVIGACISTCONTRA" localSheetId="0">#REF!</definedName>
    <definedName name="HAZM8TIPVIGACISTCONTRA">#REF!</definedName>
    <definedName name="HAZMRAMPACONTRA" localSheetId="0">#REF!</definedName>
    <definedName name="HAZMRAMPACONTRA">#REF!</definedName>
    <definedName name="hbi" localSheetId="0">#REF!</definedName>
    <definedName name="hbi">#REF!</definedName>
    <definedName name="hbii" localSheetId="0">#REF!</definedName>
    <definedName name="hbii">#REF!</definedName>
    <definedName name="hbiii" localSheetId="0">#REF!</definedName>
    <definedName name="hbiii">#REF!</definedName>
    <definedName name="hbiiii" localSheetId="0">#REF!</definedName>
    <definedName name="hbiiii">#REF!</definedName>
    <definedName name="hci" localSheetId="0">#REF!</definedName>
    <definedName name="hci">#REF!</definedName>
    <definedName name="hcii" localSheetId="0">#REF!</definedName>
    <definedName name="hcii">#REF!</definedName>
    <definedName name="hciii" localSheetId="0">#REF!</definedName>
    <definedName name="hciii">#REF!</definedName>
    <definedName name="hciiii" localSheetId="0">#REF!</definedName>
    <definedName name="hciiii">#REF!</definedName>
    <definedName name="HCLASEA" localSheetId="0">#REF!</definedName>
    <definedName name="HCLASEA">#REF!</definedName>
    <definedName name="HCLASED" localSheetId="0">#REF!</definedName>
    <definedName name="HCLASED">#REF!</definedName>
    <definedName name="hcpi" localSheetId="0">#REF!</definedName>
    <definedName name="hcpi">#REF!</definedName>
    <definedName name="hcpii" localSheetId="0">#REF!</definedName>
    <definedName name="hcpii">#REF!</definedName>
    <definedName name="hcpiii" localSheetId="0">#REF!</definedName>
    <definedName name="hcpiii">#REF!</definedName>
    <definedName name="hcpiiii" localSheetId="0">#REF!</definedName>
    <definedName name="hcpiiii">#REF!</definedName>
    <definedName name="HERR_MENO" localSheetId="0">#REF!</definedName>
    <definedName name="HERR_MENO">#REF!</definedName>
    <definedName name="HGON100" localSheetId="0">#REF!</definedName>
    <definedName name="HGON100">#REF!</definedName>
    <definedName name="HGON140" localSheetId="0">#REF!</definedName>
    <definedName name="HGON140">#REF!</definedName>
    <definedName name="HGON180" localSheetId="0">#REF!</definedName>
    <definedName name="HGON180">#REF!</definedName>
    <definedName name="HGON210" localSheetId="0">#REF!</definedName>
    <definedName name="HGON210">#REF!</definedName>
    <definedName name="HILO" localSheetId="0">#REF!</definedName>
    <definedName name="HILO">#REF!</definedName>
    <definedName name="Hilo_de_Nylon">#REF!</definedName>
    <definedName name="HINCA" localSheetId="0">#REF!</definedName>
    <definedName name="HINCA">#REF!</definedName>
    <definedName name="HINCA_2">"$#REF!.$#REF!$#REF!"</definedName>
    <definedName name="HINCA_3">"$#REF!.$#REF!$#REF!"</definedName>
    <definedName name="Hinca_de_Pilotes" localSheetId="0">#REF!</definedName>
    <definedName name="Hinca_de_Pilotes">#REF!</definedName>
    <definedName name="Hinca_de_Pilotes_2">#N/A</definedName>
    <definedName name="Hinca_de_Pilotes_3">#N/A</definedName>
    <definedName name="HINCADEPILOTES" localSheetId="0">#REF!</definedName>
    <definedName name="HINCADEPILOTES">#REF!</definedName>
    <definedName name="HINCADEPILOTES_2">#N/A</definedName>
    <definedName name="HINCADEPILOTES_3">#N/A</definedName>
    <definedName name="HINDUSTRIAL100" localSheetId="0">#REF!</definedName>
    <definedName name="HINDUSTRIAL100">#REF!</definedName>
    <definedName name="HINDUSTRIAL140" localSheetId="0">#REF!</definedName>
    <definedName name="HINDUSTRIAL140">#REF!</definedName>
    <definedName name="HINDUSTRIAL180" localSheetId="0">#REF!</definedName>
    <definedName name="HINDUSTRIAL180">#REF!</definedName>
    <definedName name="HINDUSTRIAL210" localSheetId="0">#REF!</definedName>
    <definedName name="HINDUSTRIAL210">#REF!</definedName>
    <definedName name="hligadora" localSheetId="0">#REF!</definedName>
    <definedName name="hligadora">#REF!</definedName>
    <definedName name="HOJASEGUETA" localSheetId="0">#REF!</definedName>
    <definedName name="HOJASEGUETA">#REF!</definedName>
    <definedName name="HORACIO" localSheetId="0">#REF!</definedName>
    <definedName name="HORACIO">#REF!</definedName>
    <definedName name="HORACIO_2">"$#REF!.$L$66:$W$66"</definedName>
    <definedName name="HORACIO_3">"$#REF!.$L$66:$W$66"</definedName>
    <definedName name="horind100" localSheetId="0">#REF!</definedName>
    <definedName name="horind100">#REF!</definedName>
    <definedName name="horind140" localSheetId="0">#REF!</definedName>
    <definedName name="horind140">#REF!</definedName>
    <definedName name="horind180" localSheetId="0">#REF!</definedName>
    <definedName name="horind180">#REF!</definedName>
    <definedName name="horind210" localSheetId="0">#REF!</definedName>
    <definedName name="horind210">#REF!</definedName>
    <definedName name="horm.1.2">#REF!</definedName>
    <definedName name="horm.1.3">#REF!</definedName>
    <definedName name="horm.1.3.5">#REF!</definedName>
    <definedName name="Horm_124_TrompoyWinche" localSheetId="0">#REF!</definedName>
    <definedName name="Horm_124_TrompoyWinche">#REF!</definedName>
    <definedName name="HORM_IND_180" localSheetId="0">#REF!</definedName>
    <definedName name="HORM_IND_180">#REF!</definedName>
    <definedName name="HORM_IND_210" localSheetId="0">#REF!</definedName>
    <definedName name="HORM_IND_210">#REF!</definedName>
    <definedName name="HORM_IND_240" localSheetId="0">#REF!</definedName>
    <definedName name="HORM_IND_240">#REF!</definedName>
    <definedName name="HORM124" localSheetId="0">#REF!</definedName>
    <definedName name="HORM124">#REF!</definedName>
    <definedName name="HORM124LIGADORA" localSheetId="0">#REF!</definedName>
    <definedName name="HORM124LIGADORA">#REF!</definedName>
    <definedName name="HORM124LIGAWINCHE" localSheetId="0">#REF!</definedName>
    <definedName name="HORM124LIGAWINCHE">#REF!</definedName>
    <definedName name="HORM135" localSheetId="0">#REF!</definedName>
    <definedName name="HORM135">#REF!</definedName>
    <definedName name="HORM135_MANUAL">#REF!</definedName>
    <definedName name="HORM135LIGADORA" localSheetId="0">#REF!</definedName>
    <definedName name="HORM135LIGADORA">#REF!</definedName>
    <definedName name="HORM135LIGAWINCHE" localSheetId="0">#REF!</definedName>
    <definedName name="HORM135LIGAWINCHE">#REF!</definedName>
    <definedName name="HORM140" localSheetId="0">#REF!</definedName>
    <definedName name="HORM140">#REF!</definedName>
    <definedName name="HORM160" localSheetId="0">#REF!</definedName>
    <definedName name="HORM160">#REF!</definedName>
    <definedName name="HORM180" localSheetId="0">#REF!</definedName>
    <definedName name="HORM180">#REF!</definedName>
    <definedName name="HORM210" localSheetId="0">#REF!</definedName>
    <definedName name="HORM210">#REF!</definedName>
    <definedName name="HORM240" localSheetId="0">#REF!</definedName>
    <definedName name="HORM240">#REF!</definedName>
    <definedName name="HORM250" localSheetId="0">#REF!</definedName>
    <definedName name="HORM250">#REF!</definedName>
    <definedName name="HORM260" localSheetId="0">#REF!</definedName>
    <definedName name="HORM260">#REF!</definedName>
    <definedName name="HORM280" localSheetId="0">#REF!</definedName>
    <definedName name="HORM280">#REF!</definedName>
    <definedName name="HORM300" localSheetId="0">#REF!</definedName>
    <definedName name="HORM300">#REF!</definedName>
    <definedName name="HORM315" localSheetId="0">#REF!</definedName>
    <definedName name="HORM315">#REF!</definedName>
    <definedName name="HORM350" localSheetId="0">#REF!</definedName>
    <definedName name="HORM350">#REF!</definedName>
    <definedName name="HORM400" localSheetId="0">#REF!</definedName>
    <definedName name="HORM400">#REF!</definedName>
    <definedName name="HORMFROT" localSheetId="0">#REF!</definedName>
    <definedName name="HORMFROT">#REF!</definedName>
    <definedName name="Hormigón_Industrial_180_Kg_cm2">#REF!</definedName>
    <definedName name="Hormigón_Industrial_210_Kg_cm2">#REF!</definedName>
    <definedName name="Hormigón_Industrial_210_Kg_cm2_1">#REF!</definedName>
    <definedName name="Hormigón_Industrial_210_Kg_cm2_2">#REF!</definedName>
    <definedName name="Hormigón_Industrial_210_Kg_cm2_3">#REF!</definedName>
    <definedName name="Hormigón_Industrial_240_Kg_cm2" localSheetId="0">#REF!</definedName>
    <definedName name="Hormigón_Industrial_240_Kg_cm2">#REF!</definedName>
    <definedName name="HORMIGON100" localSheetId="0">#REF!</definedName>
    <definedName name="HORMIGON100">#REF!</definedName>
    <definedName name="hormigon140" localSheetId="0">#REF!</definedName>
    <definedName name="hormigon140">#REF!</definedName>
    <definedName name="hormigon180" localSheetId="0">#REF!</definedName>
    <definedName name="hormigon180">#REF!</definedName>
    <definedName name="hormigon210" localSheetId="0">#REF!</definedName>
    <definedName name="hormigon210">#REF!</definedName>
    <definedName name="hormigon240" localSheetId="0">#REF!</definedName>
    <definedName name="hormigon240">#REF!</definedName>
    <definedName name="Hormigon240i" localSheetId="0">#REF!</definedName>
    <definedName name="Hormigon240i">#REF!</definedName>
    <definedName name="hormigon280" localSheetId="0">#REF!</definedName>
    <definedName name="hormigon280">#REF!</definedName>
    <definedName name="HORMIGON350" localSheetId="0">#REF!</definedName>
    <definedName name="HORMIGON350">#REF!</definedName>
    <definedName name="HORMIGONARMADOALETAS" localSheetId="0">#REF!</definedName>
    <definedName name="HORMIGONARMADOALETAS">#REF!</definedName>
    <definedName name="HORMIGONARMADOESTRIBOS" localSheetId="0">#REF!</definedName>
    <definedName name="HORMIGONARMADOESTRIBOS">#REF!</definedName>
    <definedName name="HORMIGONARMADOGUARDARRUEDASYDEFENSASLATERALES" localSheetId="0">#REF!</definedName>
    <definedName name="HORMIGONARMADOGUARDARRUEDASYDEFENSASLATERALES">#REF!</definedName>
    <definedName name="HORMIGONARMADOGUARDARRUEDASYDEFENSASLATERALES_2">#N/A</definedName>
    <definedName name="HORMIGONARMADOGUARDARRUEDASYDEFENSASLATERALES_3">#N/A</definedName>
    <definedName name="HORMIGONARMADOLOSADEAPROCHE" localSheetId="0">#REF!</definedName>
    <definedName name="HORMIGONARMADOLOSADEAPROCHE">#REF!</definedName>
    <definedName name="HORMIGONARMADOLOSADEAPROCHE_2">#N/A</definedName>
    <definedName name="HORMIGONARMADOLOSADEAPROCHE_3">#N/A</definedName>
    <definedName name="HORMIGONARMADOLOSADETABLERO" localSheetId="0">#REF!</definedName>
    <definedName name="HORMIGONARMADOLOSADETABLERO">#REF!</definedName>
    <definedName name="HORMIGONARMADOLOSADETABLERO_2">#N/A</definedName>
    <definedName name="HORMIGONARMADOLOSADETABLERO_3">#N/A</definedName>
    <definedName name="HORMIGONARMADOVIGUETAS" localSheetId="0">#REF!</definedName>
    <definedName name="HORMIGONARMADOVIGUETAS">#REF!</definedName>
    <definedName name="HORMIGONARMADOVIGUETAS_2">#N/A</definedName>
    <definedName name="HORMIGONARMADOVIGUETAS_3">#N/A</definedName>
    <definedName name="hormigonproteccionpilas" localSheetId="0">#REF!</definedName>
    <definedName name="hormigonproteccionpilas">#REF!</definedName>
    <definedName name="HORMIGONSIMPLE" localSheetId="0">#REF!</definedName>
    <definedName name="HORMIGONSIMPLE">#REF!</definedName>
    <definedName name="HORMIGONVIGASPOSTENSADAS" localSheetId="0">#REF!</definedName>
    <definedName name="HORMIGONVIGASPOSTENSADAS">#REF!</definedName>
    <definedName name="hormind210" localSheetId="0">#REF!</definedName>
    <definedName name="hormind210">#REF!</definedName>
    <definedName name="hwinche" localSheetId="0">#REF!</definedName>
    <definedName name="hwinche">#REF!</definedName>
    <definedName name="I" localSheetId="0">#REF!</definedName>
    <definedName name="I">#REF!</definedName>
    <definedName name="IA" localSheetId="0">#REF!</definedName>
    <definedName name="IA">#REF!</definedName>
    <definedName name="IB" localSheetId="0">#REF!</definedName>
    <definedName name="IB">#REF!</definedName>
    <definedName name="IC" localSheetId="0">#REF!</definedName>
    <definedName name="IC">#REF!</definedName>
    <definedName name="IE" localSheetId="0">#REF!</definedName>
    <definedName name="IE">#REF!</definedName>
    <definedName name="IG" localSheetId="0">#REF!</definedName>
    <definedName name="IG">#REF!</definedName>
    <definedName name="IH" localSheetId="0">#REF!</definedName>
    <definedName name="IH">#REF!</definedName>
    <definedName name="II" localSheetId="0">#REF!</definedName>
    <definedName name="II">#REF!</definedName>
    <definedName name="IJ" localSheetId="0">#REF!</definedName>
    <definedName name="IJ">#REF!</definedName>
    <definedName name="IK" localSheetId="0">#REF!</definedName>
    <definedName name="IK">#REF!</definedName>
    <definedName name="IL" localSheetId="0">#REF!</definedName>
    <definedName name="IL">#REF!</definedName>
    <definedName name="IM" localSheetId="0">#REF!</definedName>
    <definedName name="IM">#REF!</definedName>
    <definedName name="imocolocjuntas">#REF!</definedName>
    <definedName name="IMPERM." localSheetId="0">#REF!</definedName>
    <definedName name="IMPERM.">#REF!</definedName>
    <definedName name="IMPEST" localSheetId="0">#REF!</definedName>
    <definedName name="IMPEST">#REF!</definedName>
    <definedName name="IMPREV" localSheetId="0">#REF!</definedName>
    <definedName name="IMPREV">#REF!</definedName>
    <definedName name="IMPREV." localSheetId="0">#REF!</definedName>
    <definedName name="IMPREV.">#REF!</definedName>
    <definedName name="IMPREVISTO" localSheetId="0">#REF!</definedName>
    <definedName name="IMPREVISTO">#REF!</definedName>
    <definedName name="IMPREVISTO1" localSheetId="0">#REF!</definedName>
    <definedName name="IMPREVISTO1">#REF!</definedName>
    <definedName name="IMPRIMACION" localSheetId="0">#REF!</definedName>
    <definedName name="IMPRIMACION">#REF!</definedName>
    <definedName name="IMTEPLA">#REF!</definedName>
    <definedName name="IN" localSheetId="0">#REF!</definedName>
    <definedName name="IN">#REF!</definedName>
    <definedName name="INCREM" localSheetId="0">#REF!</definedName>
    <definedName name="INCREM">#REF!</definedName>
    <definedName name="ingeniera">#REF!</definedName>
    <definedName name="ingi" localSheetId="0">#REF!</definedName>
    <definedName name="ingi">#REF!</definedName>
    <definedName name="ingii" localSheetId="0">#REF!</definedName>
    <definedName name="ingii">#REF!</definedName>
    <definedName name="ingiii" localSheetId="0">#REF!</definedName>
    <definedName name="ingiii">#REF!</definedName>
    <definedName name="ingiiii" localSheetId="0">#REF!</definedName>
    <definedName name="ingiiii">#REF!</definedName>
    <definedName name="INOALARBCO" localSheetId="0">#REF!</definedName>
    <definedName name="INOALARBCO">#REF!</definedName>
    <definedName name="INOALARBCOPVC" localSheetId="0">#REF!</definedName>
    <definedName name="INOALARBCOPVC">#REF!</definedName>
    <definedName name="INOALARCOL" localSheetId="0">#REF!</definedName>
    <definedName name="INOALARCOL">#REF!</definedName>
    <definedName name="INOALARCOLPVC" localSheetId="0">#REF!</definedName>
    <definedName name="INOALARCOLPVC">#REF!</definedName>
    <definedName name="INOBCOSER" localSheetId="0">#REF!</definedName>
    <definedName name="INOBCOSER">#REF!</definedName>
    <definedName name="INOBCOSTAPASERPVC" localSheetId="0">#REF!</definedName>
    <definedName name="INOBCOSTAPASERPVC">#REF!</definedName>
    <definedName name="INOBCOTAPASER" localSheetId="0">#REF!</definedName>
    <definedName name="INOBCOTAPASER">#REF!</definedName>
    <definedName name="INOBCOTAPASERPVC" localSheetId="0">#REF!</definedName>
    <definedName name="INOBCOTAPASERPVC">#REF!</definedName>
    <definedName name="INODORO_BCO_TAPA" localSheetId="0">#REF!</definedName>
    <definedName name="INODORO_BCO_TAPA">#REF!</definedName>
    <definedName name="inodorosimplex" localSheetId="0">#REF!</definedName>
    <definedName name="inodorosimplex">#REF!</definedName>
    <definedName name="INOFLUXBCOCONTRA" localSheetId="0">#REF!</definedName>
    <definedName name="INOFLUXBCOCONTRA">#REF!</definedName>
    <definedName name="ins_abrasadera_1.5pulg" localSheetId="0">#REF!</definedName>
    <definedName name="ins_abrasadera_1.5pulg">#REF!</definedName>
    <definedName name="ins_abrasadera_1pulg" localSheetId="0">#REF!</definedName>
    <definedName name="ins_abrasadera_1pulg">#REF!</definedName>
    <definedName name="ins_abrasadera_2pulg" localSheetId="0">#REF!</definedName>
    <definedName name="ins_abrasadera_2pulg">#REF!</definedName>
    <definedName name="ins_abrasadera_3pulg" localSheetId="0">#REF!</definedName>
    <definedName name="ins_abrasadera_3pulg">#REF!</definedName>
    <definedName name="ins_abrasadera_4pulg" localSheetId="0">#REF!</definedName>
    <definedName name="ins_abrasadera_4pulg">#REF!</definedName>
    <definedName name="ins_acero" localSheetId="0">#REF!</definedName>
    <definedName name="ins_acero">#REF!</definedName>
    <definedName name="ins_adap_cpvc_0.5pulg" localSheetId="0">#REF!</definedName>
    <definedName name="ins_adap_cpvc_0.5pulg">#REF!</definedName>
    <definedName name="ins_adap_hn_2pulg">#N/A</definedName>
    <definedName name="ins_adap_hn_4pulg">#N/A</definedName>
    <definedName name="ins_adap_pe_0.5pulg">#N/A</definedName>
    <definedName name="ins_adap_pe_1.5pulg">#N/A</definedName>
    <definedName name="ins_adap_pe_2pulg">#N/A</definedName>
    <definedName name="ins_adap_pp_0.5pulg">#N/A</definedName>
    <definedName name="ins_adap_pp_0.75pulg">#N/A</definedName>
    <definedName name="ins_adap_pp_1.5pulg">#N/A</definedName>
    <definedName name="ins_adap_pp_2pulg">#N/A</definedName>
    <definedName name="ins_adap_pp_3pulg">#N/A</definedName>
    <definedName name="ins_adap_pvc_0.5pulg" localSheetId="0">#REF!</definedName>
    <definedName name="ins_adap_pvc_0.5pulg">#REF!</definedName>
    <definedName name="ins_adap_pvc_0.75pulg" localSheetId="0">#REF!</definedName>
    <definedName name="ins_adap_pvc_0.75pulg">#REF!</definedName>
    <definedName name="ins_adap_pvc_1.5pulg" localSheetId="0">#REF!</definedName>
    <definedName name="ins_adap_pvc_1.5pulg">#REF!</definedName>
    <definedName name="ins_adap_pvc_1pulg" localSheetId="0">#REF!</definedName>
    <definedName name="ins_adap_pvc_1pulg">#REF!</definedName>
    <definedName name="ins_adap_pvc_2pulg" localSheetId="0">#REF!</definedName>
    <definedName name="ins_adap_pvc_2pulg">#REF!</definedName>
    <definedName name="ins_adap_pvc_3pulg">#N/A</definedName>
    <definedName name="ins_agua" localSheetId="0">#REF!</definedName>
    <definedName name="ins_agua">#REF!</definedName>
    <definedName name="ins_alambre" localSheetId="0">#REF!</definedName>
    <definedName name="ins_alambre">#REF!</definedName>
    <definedName name="ins_alquiler_compactador" localSheetId="0">#REF!</definedName>
    <definedName name="ins_alquiler_compactador">#REF!</definedName>
    <definedName name="ins_alquiler_compresor" localSheetId="0">#REF!</definedName>
    <definedName name="ins_alquiler_compresor">#REF!</definedName>
    <definedName name="ins_arandela_inodoro" localSheetId="0">#REF!</definedName>
    <definedName name="ins_arandela_inodoro">#REF!</definedName>
    <definedName name="ins_areana_silica">#N/A</definedName>
    <definedName name="ins_arena_fina" localSheetId="0">#REF!</definedName>
    <definedName name="ins_arena_fina">#REF!</definedName>
    <definedName name="ins_arena_gruesa" localSheetId="0">#REF!</definedName>
    <definedName name="ins_arena_gruesa">#REF!</definedName>
    <definedName name="ins_aspersor_tipo_1">#N/A</definedName>
    <definedName name="ins_aspersor_tipo_2">#N/A</definedName>
    <definedName name="ins_aspersor_tipo_3">#N/A</definedName>
    <definedName name="ins_bañera" localSheetId="0">#REF!</definedName>
    <definedName name="ins_bañera">#REF!</definedName>
    <definedName name="ins_barra_unitrox" localSheetId="0">#REF!</definedName>
    <definedName name="ins_barra_unitrox">#REF!</definedName>
    <definedName name="ins_bidet">#N/A</definedName>
    <definedName name="ins_blocks_6pulg" localSheetId="0">#REF!</definedName>
    <definedName name="ins_blocks_6pulg">#REF!</definedName>
    <definedName name="ins_blocks_8pulg" localSheetId="0">#REF!</definedName>
    <definedName name="ins_blocks_8pulg">#REF!</definedName>
    <definedName name="ins_bomba_fosa_ascensor">#N/A</definedName>
    <definedName name="ins_bomba_incendio">#N/A</definedName>
    <definedName name="ins_bomba_jokey">#N/A</definedName>
    <definedName name="ins_bomba_piscina">#N/A</definedName>
    <definedName name="ins_bombas_presion_constante">#N/A</definedName>
    <definedName name="ins_boquilla_pp_0.375pulg">#N/A</definedName>
    <definedName name="ins_boquilla_pp_0.5pulg">#N/A</definedName>
    <definedName name="ins_boquilla_pp_0.75pulg">#N/A</definedName>
    <definedName name="ins_boquilla_pp_1.5pulg">#N/A</definedName>
    <definedName name="ins_boquilla_pp_1pulg">#N/A</definedName>
    <definedName name="ins_boquilla_pp_2pulg">#N/A</definedName>
    <definedName name="ins_boquilla_pp_3pulg">#N/A</definedName>
    <definedName name="ins_boquilla_pp_4pulg">#N/A</definedName>
    <definedName name="ins_breaker_90amp">#N/A</definedName>
    <definedName name="ins_calentador_electrico" localSheetId="0">#REF!</definedName>
    <definedName name="ins_calentador_electrico">#REF!</definedName>
    <definedName name="ins_carrito_piscina">#N/A</definedName>
    <definedName name="ins_cemento_blanco" localSheetId="0">#REF!</definedName>
    <definedName name="ins_cemento_blanco">#REF!</definedName>
    <definedName name="ins_cemento_cpvc" localSheetId="0">#REF!</definedName>
    <definedName name="ins_cemento_cpvc">#REF!</definedName>
    <definedName name="ins_cemento_gris" localSheetId="0">#REF!</definedName>
    <definedName name="ins_cemento_gris">#REF!</definedName>
    <definedName name="ins_cemento_pvc" localSheetId="0">#REF!</definedName>
    <definedName name="ins_cemento_pvc">#REF!</definedName>
    <definedName name="ins_cepillo_piscina">#N/A</definedName>
    <definedName name="ins_check_hor_2pulg" localSheetId="0">#REF!</definedName>
    <definedName name="ins_check_hor_2pulg">#REF!</definedName>
    <definedName name="ins_check_horizontal_3pulg">#N/A</definedName>
    <definedName name="ins_check_ver_3pulg" localSheetId="0">#REF!</definedName>
    <definedName name="ins_check_ver_3pulg">#REF!</definedName>
    <definedName name="ins_check_vertical_3pulg">#N/A</definedName>
    <definedName name="ins_clavo_acero" localSheetId="0">#REF!</definedName>
    <definedName name="ins_clavo_acero">#REF!</definedName>
    <definedName name="ins_clavo_corriente" localSheetId="0">#REF!</definedName>
    <definedName name="ins_clavo_corriente">#REF!</definedName>
    <definedName name="ins_clorinador_para_agua_potable">#N/A</definedName>
    <definedName name="ins_clorinador_piscina">#N/A</definedName>
    <definedName name="ins_codo_cpvc_0.5pulg" localSheetId="0">#REF!</definedName>
    <definedName name="ins_codo_cpvc_0.5pulg">#REF!</definedName>
    <definedName name="ins_codo_cpvc_0.75pulg" localSheetId="0">#REF!</definedName>
    <definedName name="ins_codo_cpvc_0.75pulg">#REF!</definedName>
    <definedName name="ins_codo_hg_2hg" localSheetId="0">#REF!</definedName>
    <definedName name="ins_codo_hg_2hg">#REF!</definedName>
    <definedName name="ins_codo_hg_3hg" localSheetId="0">#REF!</definedName>
    <definedName name="ins_codo_hg_3hg">#REF!</definedName>
    <definedName name="ins_codo_hn_0.75pulgx90">#N/A</definedName>
    <definedName name="ins_codo_hn_1.5pulgx90">#N/A</definedName>
    <definedName name="ins_codo_hn_2pulgx90">#N/A</definedName>
    <definedName name="ins_codo_hn_3pulgx90">#N/A</definedName>
    <definedName name="ins_codo_hn_4pulgx90">#N/A</definedName>
    <definedName name="ins_codo_hn_6pulgx90">#N/A</definedName>
    <definedName name="ins_codo_pe_0.5pulgx90">#N/A</definedName>
    <definedName name="ins_codo_pe_0.75pulgx45">#N/A</definedName>
    <definedName name="ins_codo_pe_0.75pulgx90">#N/A</definedName>
    <definedName name="ins_codo_pe_1.5pulgx45">#N/A</definedName>
    <definedName name="ins_codo_pe_1.5pulgx90">#N/A</definedName>
    <definedName name="ins_codo_pe_1pulgx45">#N/A</definedName>
    <definedName name="ins_codo_pe_2pulgx90">#N/A</definedName>
    <definedName name="ins_codo_pp_0.5pulgx90">#N/A</definedName>
    <definedName name="ins_codo_pp_0.75pulgx90">#N/A</definedName>
    <definedName name="ins_codo_pp_1.5pulgx90">#N/A</definedName>
    <definedName name="ins_codo_pp_1pulgx90">#N/A</definedName>
    <definedName name="ins_codo_pp_2pulgx90">#N/A</definedName>
    <definedName name="ins_codo_pp_3pulgx90">#N/A</definedName>
    <definedName name="ins_codo_pp_4pulgx90">#N/A</definedName>
    <definedName name="ins_codo_pvc_drenaje_2pulgx45" localSheetId="0">#REF!</definedName>
    <definedName name="ins_codo_pvc_drenaje_2pulgx45">#REF!</definedName>
    <definedName name="ins_codo_pvc_drenaje_2pulgx90" localSheetId="0">#REF!</definedName>
    <definedName name="ins_codo_pvc_drenaje_2pulgx90">#REF!</definedName>
    <definedName name="ins_codo_pvc_drenaje_3pulgx45" localSheetId="0">#REF!</definedName>
    <definedName name="ins_codo_pvc_drenaje_3pulgx45">#REF!</definedName>
    <definedName name="ins_codo_pvc_drenaje_3pulgx90" localSheetId="0">#REF!</definedName>
    <definedName name="ins_codo_pvc_drenaje_3pulgx90">#REF!</definedName>
    <definedName name="ins_codo_pvc_drenaje_4pulgx45" localSheetId="0">#REF!</definedName>
    <definedName name="ins_codo_pvc_drenaje_4pulgx45">#REF!</definedName>
    <definedName name="ins_codo_pvc_drenaje_4pulgx90" localSheetId="0">#REF!</definedName>
    <definedName name="ins_codo_pvc_drenaje_4pulgx90">#REF!</definedName>
    <definedName name="ins_codo_pvc_drenaje_6pulgx45">#N/A</definedName>
    <definedName name="ins_codo_pvc_drenaje_6pulgx90">#N/A</definedName>
    <definedName name="ins_codo_pvc_presion_0.5pulg" localSheetId="0">#REF!</definedName>
    <definedName name="ins_codo_pvc_presion_0.5pulg">#REF!</definedName>
    <definedName name="ins_codo_pvc_presion_0.75pulg" localSheetId="0">#REF!</definedName>
    <definedName name="ins_codo_pvc_presion_0.75pulg">#REF!</definedName>
    <definedName name="ins_codo_pvc_presion_1.5pulg" localSheetId="0">#REF!</definedName>
    <definedName name="ins_codo_pvc_presion_1.5pulg">#REF!</definedName>
    <definedName name="ins_codo_pvc_presion_1.5pulgx90">#N/A</definedName>
    <definedName name="ins_codo_pvc_presion_1pulg" localSheetId="0">#REF!</definedName>
    <definedName name="ins_codo_pvc_presion_1pulg">#REF!</definedName>
    <definedName name="ins_codo_pvc_presion_2pulg" localSheetId="0">#REF!</definedName>
    <definedName name="ins_codo_pvc_presion_2pulg">#REF!</definedName>
    <definedName name="ins_codo_pvc_presion_2pulgx90">#N/A</definedName>
    <definedName name="ins_codo_pvc_presion_3pulg" localSheetId="0">#REF!</definedName>
    <definedName name="ins_codo_pvc_presion_3pulg">#REF!</definedName>
    <definedName name="ins_codo_pvc_presion_3pulgx90">#N/A</definedName>
    <definedName name="ins_colg_0.5pulg" localSheetId="0">#REF!</definedName>
    <definedName name="ins_colg_0.5pulg">#REF!</definedName>
    <definedName name="ins_colg_0.75pulg" localSheetId="0">#REF!</definedName>
    <definedName name="ins_colg_0.75pulg">#REF!</definedName>
    <definedName name="ins_colg_1.5pulg" localSheetId="0">#REF!</definedName>
    <definedName name="ins_colg_1.5pulg">#REF!</definedName>
    <definedName name="ins_colg_1pulg" localSheetId="0">#REF!</definedName>
    <definedName name="ins_colg_1pulg">#REF!</definedName>
    <definedName name="ins_colg_2pulg" localSheetId="0">#REF!</definedName>
    <definedName name="ins_colg_2pulg">#REF!</definedName>
    <definedName name="ins_colg_3pulg" localSheetId="0">#REF!</definedName>
    <definedName name="ins_colg_3pulg">#REF!</definedName>
    <definedName name="ins_colg_4pulg" localSheetId="0">#REF!</definedName>
    <definedName name="ins_colg_4pulg">#REF!</definedName>
    <definedName name="ins_cotrtina_baño">#N/A</definedName>
    <definedName name="ins_couplig_pvc_1.5pulg">#N/A</definedName>
    <definedName name="ins_couplig_pvc_2pulg">#N/A</definedName>
    <definedName name="ins_couplig_pvc_3pulg">#N/A</definedName>
    <definedName name="ins_couplig_pvc_4pulg">#N/A</definedName>
    <definedName name="ins_coupling_cpvc_1.5pulg" localSheetId="0">#REF!</definedName>
    <definedName name="ins_coupling_cpvc_1.5pulg">#REF!</definedName>
    <definedName name="ins_coupling_pp_0.75pulg">#N/A</definedName>
    <definedName name="ins_coupling_pvc_drenaje_3pulg">#N/A</definedName>
    <definedName name="ins_coupling_pvc_drenaje_4pulg">#N/A</definedName>
    <definedName name="ins_cubre_falta" localSheetId="0">#REF!</definedName>
    <definedName name="ins_cubre_falta">#REF!</definedName>
    <definedName name="ins_drenaje_balcon_a" localSheetId="0">#REF!</definedName>
    <definedName name="ins_drenaje_balcon_a">#REF!</definedName>
    <definedName name="ins_drenaje_balcon_b" localSheetId="0">#REF!</definedName>
    <definedName name="ins_drenaje_balcon_b">#REF!</definedName>
    <definedName name="ins_drenaje_sotano">#N/A</definedName>
    <definedName name="ins_ducha" localSheetId="0">#REF!</definedName>
    <definedName name="ins_ducha">#REF!</definedName>
    <definedName name="ins_electrovalvula_1.5pulg">#N/A</definedName>
    <definedName name="ins_electrovalvula_2pulg">#N/A</definedName>
    <definedName name="ins_filtro_150psi_60x60pulg">#N/A</definedName>
    <definedName name="Ins_filtro_arean">#N/A</definedName>
    <definedName name="ins_flotas_agua_potable">#N/A</definedName>
    <definedName name="ins_fregadero" localSheetId="0">#REF!</definedName>
    <definedName name="ins_fregadero">#REF!</definedName>
    <definedName name="ins_fregadero_doble" localSheetId="0">#REF!</definedName>
    <definedName name="ins_fregadero_doble">#REF!</definedName>
    <definedName name="ins_gabinete_proteccion_incendio">#N/A</definedName>
    <definedName name="ins_gasoil" localSheetId="0">#REF!</definedName>
    <definedName name="ins_gasoil">#REF!</definedName>
    <definedName name="ins_grava_combinada" localSheetId="0">#REF!</definedName>
    <definedName name="ins_grava_combinada">#REF!</definedName>
    <definedName name="ins_hidrante">#N/A</definedName>
    <definedName name="ins_inodoro" localSheetId="0">#REF!</definedName>
    <definedName name="ins_inodoro">#REF!</definedName>
    <definedName name="ins_inyector_piscina">#N/A</definedName>
    <definedName name="ins_jacuzzi" localSheetId="0">#REF!</definedName>
    <definedName name="ins_jacuzzi">#REF!</definedName>
    <definedName name="ins_juego_accesorios" localSheetId="0">#REF!</definedName>
    <definedName name="ins_juego_accesorios">#REF!</definedName>
    <definedName name="ins_junta_cera" localSheetId="0">#REF!</definedName>
    <definedName name="ins_junta_cera">#REF!</definedName>
    <definedName name="ins_lavamanos" localSheetId="0">#REF!</definedName>
    <definedName name="ins_lavamanos">#REF!</definedName>
    <definedName name="ins_llave_angular" localSheetId="0">#REF!</definedName>
    <definedName name="ins_llave_angular">#REF!</definedName>
    <definedName name="ins_llave_chorro" localSheetId="0">#REF!</definedName>
    <definedName name="ins_llave_chorro">#REF!</definedName>
    <definedName name="ins_madera" localSheetId="0">#REF!</definedName>
    <definedName name="ins_madera">#REF!</definedName>
    <definedName name="ins_manguera_piscina">#N/A</definedName>
    <definedName name="ins_manometro_gliserina_200PSI">#N/A</definedName>
    <definedName name="ins_mezcla_pañete" localSheetId="0">#REF!</definedName>
    <definedName name="ins_mezcla_pañete">#REF!</definedName>
    <definedName name="ins_mezcladora_bañera" localSheetId="0">#REF!</definedName>
    <definedName name="ins_mezcladora_bañera">#REF!</definedName>
    <definedName name="ins_mezcladora_fregadero" localSheetId="0">#REF!</definedName>
    <definedName name="ins_mezcladora_fregadero">#REF!</definedName>
    <definedName name="ins_mezcladora_jacuzzi" localSheetId="0">#REF!</definedName>
    <definedName name="ins_mezcladora_jacuzzi">#REF!</definedName>
    <definedName name="ins_mezcladora_lavamanos" localSheetId="0">#REF!</definedName>
    <definedName name="ins_mezcladora_lavamanos">#REF!</definedName>
    <definedName name="ins_microprocesador_velocidad_variable">#N/A</definedName>
    <definedName name="ins_mortero_13" localSheetId="0">#REF!</definedName>
    <definedName name="ins_mortero_13">#REF!</definedName>
    <definedName name="ins_mortero_14" localSheetId="0">#REF!</definedName>
    <definedName name="ins_mortero_14">#REF!</definedName>
    <definedName name="ins_niple_cromado" localSheetId="0">#REF!</definedName>
    <definedName name="ins_niple_cromado">#REF!</definedName>
    <definedName name="ins_niple_hn_1.5pulg">#N/A</definedName>
    <definedName name="ins_niple_hn_4pulg">#N/A</definedName>
    <definedName name="ins_panel_contro_riego">#N/A</definedName>
    <definedName name="ins_parrilla_fodo_piscina">#N/A</definedName>
    <definedName name="ins_parrilla_piso" localSheetId="0">#REF!</definedName>
    <definedName name="ins_parrilla_piso">#REF!</definedName>
    <definedName name="ins_pedestal">#N/A</definedName>
    <definedName name="ins_pintura" localSheetId="0">#REF!</definedName>
    <definedName name="ins_pintura">#REF!</definedName>
    <definedName name="ins_plato_ducha">#N/A</definedName>
    <definedName name="ins_receptaculo_piscina">#N/A</definedName>
    <definedName name="ins_red_cpvc_0.75x0.5pulg" localSheetId="0">#REF!</definedName>
    <definedName name="ins_red_cpvc_0.75x0.5pulg">#REF!</definedName>
    <definedName name="ins_red_hg_3x2" localSheetId="0">#REF!</definedName>
    <definedName name="ins_red_hg_3x2">#REF!</definedName>
    <definedName name="ins_red_hn_2x1.5pulg">#N/A</definedName>
    <definedName name="ins_red_hn_3x1.5pulg">#N/A</definedName>
    <definedName name="ins_red_hn_4x1.5pulg">#N/A</definedName>
    <definedName name="ins_red_hn_6x4pulg">#N/A</definedName>
    <definedName name="ins_red_pe_0.75x0.5pulg">#N/A</definedName>
    <definedName name="ins_red_pe_1.5x0.5pulg">#N/A</definedName>
    <definedName name="ins_red_pe_1.5x1pulg">#N/A</definedName>
    <definedName name="ins_red_pe_1x0.5pulg">#N/A</definedName>
    <definedName name="ins_red_pe_1x0.75pulg">#N/A</definedName>
    <definedName name="ins_red_pe_2x1.5pulg">#N/A</definedName>
    <definedName name="ins_red_pp_0.75x0.375pulg">#N/A</definedName>
    <definedName name="ins_red_pp_0.75x0.5pulg">#N/A</definedName>
    <definedName name="ins_red_pp_1.5x0.75pulg">#N/A</definedName>
    <definedName name="ins_red_pp_1.5x1pulg">#N/A</definedName>
    <definedName name="ins_red_pp_1x0.75pulg">#N/A</definedName>
    <definedName name="ins_red_pvc_3x2pulg" localSheetId="0">#REF!</definedName>
    <definedName name="ins_red_pvc_3x2pulg">#REF!</definedName>
    <definedName name="ins_red_pvc_4x2pulg" localSheetId="0">#REF!</definedName>
    <definedName name="ins_red_pvc_4x2pulg">#REF!</definedName>
    <definedName name="ins_red_pvc_4x3pulg" localSheetId="0">#REF!</definedName>
    <definedName name="ins_red_pvc_4x3pulg">#REF!</definedName>
    <definedName name="ins_red_pvc_drenaje_3x2pulg">#N/A</definedName>
    <definedName name="ins_red_pvc_drenaje_4x3pulg">#N/A</definedName>
    <definedName name="ins_red_pvc_presion_0.75x0.5pulg" localSheetId="0">#REF!</definedName>
    <definedName name="ins_red_pvc_presion_0.75x0.5pulg">#REF!</definedName>
    <definedName name="ins_red_pvc_presion_1.5x0.75pulg" localSheetId="0">#REF!</definedName>
    <definedName name="ins_red_pvc_presion_1.5x0.75pulg">#REF!</definedName>
    <definedName name="ins_red_pvc_presion_1.5x1pulg" localSheetId="0">#REF!</definedName>
    <definedName name="ins_red_pvc_presion_1.5x1pulg">#REF!</definedName>
    <definedName name="ins_red_pvc_presion_1x0.5pulg" localSheetId="0">#REF!</definedName>
    <definedName name="ins_red_pvc_presion_1x0.5pulg">#REF!</definedName>
    <definedName name="ins_red_pvc_presion_1x0.75pulg" localSheetId="0">#REF!</definedName>
    <definedName name="ins_red_pvc_presion_1x0.75pulg">#REF!</definedName>
    <definedName name="ins_red_pvc_presion_2x1.5pulg" localSheetId="0">#REF!</definedName>
    <definedName name="ins_red_pvc_presion_2x1.5pulg">#REF!</definedName>
    <definedName name="ins_red_pvc_presion_2x1pulg" localSheetId="0">#REF!</definedName>
    <definedName name="ins_red_pvc_presion_2x1pulg">#REF!</definedName>
    <definedName name="ins_red_pvc_presion_3x1.5pulg" localSheetId="0">#REF!</definedName>
    <definedName name="ins_red_pvc_presion_3x1.5pulg">#REF!</definedName>
    <definedName name="ins_red_pvc_presion_3x1pulg" localSheetId="0">#REF!</definedName>
    <definedName name="ins_red_pvc_presion_3x1pulg">#REF!</definedName>
    <definedName name="ins_red_pvc_presion_3x2pulg" localSheetId="0">#REF!</definedName>
    <definedName name="ins_red_pvc_presion_3x2pulg">#REF!</definedName>
    <definedName name="ins_red_pvc_presion_4x1.5pulg">#N/A</definedName>
    <definedName name="ins_red_pvc_presion_4x2pulg">#N/A</definedName>
    <definedName name="ins_red_pvc_presion_4x3pulg">#N/A</definedName>
    <definedName name="ins_regla" localSheetId="0">#REF!</definedName>
    <definedName name="ins_regla">#REF!</definedName>
    <definedName name="ins_rejilla_imbornal_hf">#N/A</definedName>
    <definedName name="ins_rejilla_piso">#N/A</definedName>
    <definedName name="ins_rejilla_techo" localSheetId="0">#REF!</definedName>
    <definedName name="ins_rejilla_techo">#REF!</definedName>
    <definedName name="ins_sensor_lluvia">#N/A</definedName>
    <definedName name="ins_siamesa">#N/A</definedName>
    <definedName name="ins_sifon_1.5pulg">#N/A</definedName>
    <definedName name="ins_sifon_2pulg" localSheetId="0">#REF!</definedName>
    <definedName name="ins_sifon_2pulg">#REF!</definedName>
    <definedName name="ins_skimer">#N/A</definedName>
    <definedName name="ins_soldadora_110v">#N/A</definedName>
    <definedName name="ins_supresora_golpe_ariete_0.75pulg">#N/A</definedName>
    <definedName name="ins_supresora_golpe_ariete_3pulg">#N/A</definedName>
    <definedName name="ins_tanque_hidroneumatico_210gls">#N/A</definedName>
    <definedName name="ins_tapa_pesada_hf">#N/A</definedName>
    <definedName name="ins_tapon_pvc_1.5pulg">#N/A</definedName>
    <definedName name="ins_tapon_pvc_3pulg">#N/A</definedName>
    <definedName name="ins_tapon_rejistro_pvc_drenaje_2pulg">#N/A</definedName>
    <definedName name="ins_tapon_rejistro_pvc_drenaje_4pulg">#N/A</definedName>
    <definedName name="ins_tarugo_0.375pulg" localSheetId="0">#REF!</definedName>
    <definedName name="ins_tarugo_0.375pulg">#REF!</definedName>
    <definedName name="ins_tarugo_0.5pulg" localSheetId="0">#REF!</definedName>
    <definedName name="ins_tarugo_0.5pulg">#REF!</definedName>
    <definedName name="ins_tee_cpvc_0.5pulg" localSheetId="0">#REF!</definedName>
    <definedName name="ins_tee_cpvc_0.5pulg">#REF!</definedName>
    <definedName name="ins_tee_cpvc_0.75pulg" localSheetId="0">#REF!</definedName>
    <definedName name="ins_tee_cpvc_0.75pulg">#REF!</definedName>
    <definedName name="ins_tee_hg_3hg" localSheetId="0">#REF!</definedName>
    <definedName name="ins_tee_hg_3hg">#REF!</definedName>
    <definedName name="ins_tee_hn_1.5x1.5pulg">#N/A</definedName>
    <definedName name="ins_tee_hn_2x1.5pulg">#N/A</definedName>
    <definedName name="ins_tee_hn_2x2pulg">#N/A</definedName>
    <definedName name="ins_tee_hn_3x3pulg">#N/A</definedName>
    <definedName name="ins_tee_hn_4x4pulg">#N/A</definedName>
    <definedName name="ins_tee_hn_6x6pulg">#N/A</definedName>
    <definedName name="ins_tee_pe_0.5x0.5pulg">#N/A</definedName>
    <definedName name="ins_tee_pe_0.75x0.75pulg">#N/A</definedName>
    <definedName name="ins_tee_pe_1.5x1.5pulg">#N/A</definedName>
    <definedName name="ins_tee_pe_1x1pulg">#N/A</definedName>
    <definedName name="ins_tee_pe_2x2pulg">#N/A</definedName>
    <definedName name="ins_tee_pp_0.5x0.5pulg">#N/A</definedName>
    <definedName name="ins_tee_pp_0.75x0.5pulg">#N/A</definedName>
    <definedName name="ins_tee_pp_0.75x0.75pulg">#N/A</definedName>
    <definedName name="ins_tee_pp_1.5x1.5pulg">#N/A</definedName>
    <definedName name="ins_tee_pp_1x0.75pulg">#N/A</definedName>
    <definedName name="ins_tee_pp_1x1pulg">#N/A</definedName>
    <definedName name="ins_tee_pp_2x1pulg">#N/A</definedName>
    <definedName name="ins_tee_pp_2x2pulg">#N/A</definedName>
    <definedName name="ins_tee_pp_3x3pulg">#N/A</definedName>
    <definedName name="ins_tee_pp_4x4pulg">#N/A</definedName>
    <definedName name="ins_tee_pvc_presion_0.5pulg" localSheetId="0">#REF!</definedName>
    <definedName name="ins_tee_pvc_presion_0.5pulg">#REF!</definedName>
    <definedName name="ins_tee_pvc_presion_0.75pulg" localSheetId="0">#REF!</definedName>
    <definedName name="ins_tee_pvc_presion_0.75pulg">#REF!</definedName>
    <definedName name="ins_tee_pvc_presion_1.5pulg" localSheetId="0">#REF!</definedName>
    <definedName name="ins_tee_pvc_presion_1.5pulg">#REF!</definedName>
    <definedName name="ins_tee_pvc_presion_1.5x1.5pulg">#N/A</definedName>
    <definedName name="ins_tee_pvc_presion_1pulg" localSheetId="0">#REF!</definedName>
    <definedName name="ins_tee_pvc_presion_1pulg">#REF!</definedName>
    <definedName name="ins_tee_pvc_presion_2pulg" localSheetId="0">#REF!</definedName>
    <definedName name="ins_tee_pvc_presion_2pulg">#REF!</definedName>
    <definedName name="ins_tee_pvc_presion_2x2pulg">#N/A</definedName>
    <definedName name="ins_tee_pvc_presion_3pulg" localSheetId="0">#REF!</definedName>
    <definedName name="ins_tee_pvc_presion_3pulg">#REF!</definedName>
    <definedName name="ins_tee_pvc_presion_3x3pulg">#N/A</definedName>
    <definedName name="ins_tee_pvc_presion_4x4pulg">#N/A</definedName>
    <definedName name="ins_tee_yee_pvc_drenaje_2X2pulg">#N/A</definedName>
    <definedName name="ins_tee_yee_pvc_drenaje_3X2pulg">#N/A</definedName>
    <definedName name="ins_tee_yee_pvc_drenaje_3X3pulg">#N/A</definedName>
    <definedName name="ins_tee_yee_pvc_drenaje_4X3pulg">#N/A</definedName>
    <definedName name="ins_tee_yee_pvc_drenaje_4X4pulg">#N/A</definedName>
    <definedName name="ins_teflon" localSheetId="0">#REF!</definedName>
    <definedName name="ins_teflon">#REF!</definedName>
    <definedName name="ins_tornillo_0.375pulg" localSheetId="0">#REF!</definedName>
    <definedName name="ins_tornillo_0.375pulg">#REF!</definedName>
    <definedName name="ins_tornillo_fijacion" localSheetId="0">#REF!</definedName>
    <definedName name="ins_tornillo_fijacion">#REF!</definedName>
    <definedName name="ins_tub_cpvc_0.5pulg" localSheetId="0">#REF!</definedName>
    <definedName name="ins_tub_cpvc_0.5pulg">#REF!</definedName>
    <definedName name="ins_tub_cpvc_0.75pulg" localSheetId="0">#REF!</definedName>
    <definedName name="ins_tub_cpvc_0.75pulg">#REF!</definedName>
    <definedName name="ins_tub_hg_2pulg" localSheetId="0">#REF!</definedName>
    <definedName name="ins_tub_hg_2pulg">#REF!</definedName>
    <definedName name="ins_tub_hg_3pulg" localSheetId="0">#REF!</definedName>
    <definedName name="ins_tub_hg_3pulg">#REF!</definedName>
    <definedName name="ins_tub_hn_0.75pulg">#N/A</definedName>
    <definedName name="ins_tub_hn_1.5pulg">#N/A</definedName>
    <definedName name="ins_tub_hn_2pulg">#N/A</definedName>
    <definedName name="ins_tub_hn_3pulg">#N/A</definedName>
    <definedName name="ins_tub_hn_4pulg">#N/A</definedName>
    <definedName name="ins_tub_hn_6pulg">#N/A</definedName>
    <definedName name="ins_tub_pe_pn10_0.5pulg">#N/A</definedName>
    <definedName name="ins_tub_pe_pn10_0.75pulg">#N/A</definedName>
    <definedName name="ins_tub_pe_pn10_1.5pulg">#N/A</definedName>
    <definedName name="ins_tub_pe_pn10_1pulg">#N/A</definedName>
    <definedName name="ins_tub_pe_pn10_2pulg">#N/A</definedName>
    <definedName name="ins_tub_pp_0.375pulg">#N/A</definedName>
    <definedName name="ins_tub_pp_0.5pulg">#N/A</definedName>
    <definedName name="ins_tub_pp_0.75pulg">#N/A</definedName>
    <definedName name="ins_tub_pp_1.5pulg">#N/A</definedName>
    <definedName name="ins_tub_pp_1pulg">#N/A</definedName>
    <definedName name="ins_tub_pp_2pulg">#N/A</definedName>
    <definedName name="ins_tub_pp_3pulg">#N/A</definedName>
    <definedName name="ins_tub_pp_4pulg">#N/A</definedName>
    <definedName name="ins_tub_pvc_sch40_0.5pul" localSheetId="0">#REF!</definedName>
    <definedName name="ins_tub_pvc_sch40_0.5pul">#REF!</definedName>
    <definedName name="ins_tub_pvc_sch40_0.75pul" localSheetId="0">#REF!</definedName>
    <definedName name="ins_tub_pvc_sch40_0.75pul">#REF!</definedName>
    <definedName name="ins_tub_pvc_sch40_1.5pul" localSheetId="0">#REF!</definedName>
    <definedName name="ins_tub_pvc_sch40_1.5pul">#REF!</definedName>
    <definedName name="ins_tub_pvc_sch40_1pul" localSheetId="0">#REF!</definedName>
    <definedName name="ins_tub_pvc_sch40_1pul">#REF!</definedName>
    <definedName name="ins_tub_pvc_sdr21_2pulg" localSheetId="0">#REF!</definedName>
    <definedName name="ins_tub_pvc_sdr21_2pulg">#REF!</definedName>
    <definedName name="ins_tub_pvc_sdr21_3pulg" localSheetId="0">#REF!</definedName>
    <definedName name="ins_tub_pvc_sdr21_3pulg">#REF!</definedName>
    <definedName name="ins_tub_pvc_sdr26_1.5pulg">#N/A</definedName>
    <definedName name="ins_tub_pvc_sdr26_2pulg" localSheetId="0">#REF!</definedName>
    <definedName name="ins_tub_pvc_sdr26_2pulg">#REF!</definedName>
    <definedName name="ins_tub_pvc_sdr26_3pulg" localSheetId="0">#REF!</definedName>
    <definedName name="ins_tub_pvc_sdr26_3pulg">#REF!</definedName>
    <definedName name="ins_tub_pvc_sdr26_4pulg">#N/A</definedName>
    <definedName name="ins_tub_pvc_sdr32.5_2pulg">#N/A</definedName>
    <definedName name="ins_tub_pvc_sdr32.5_3pulg">#N/A</definedName>
    <definedName name="ins_tub_pvc_sdr32.5_4pulg" localSheetId="0">#REF!</definedName>
    <definedName name="ins_tub_pvc_sdr32.5_4pulg">#REF!</definedName>
    <definedName name="ins_tub_pvc_sdr32.5_6pulg" localSheetId="0">#REF!</definedName>
    <definedName name="ins_tub_pvc_sdr32.5_6pulg">#REF!</definedName>
    <definedName name="ins_tub_pvc_sdr32.5_8pulg">#N/A</definedName>
    <definedName name="ins_tubo_flexible" localSheetId="0">#REF!</definedName>
    <definedName name="ins_tubo_flexible">#REF!</definedName>
    <definedName name="ins_tubo_telecopico">#N/A</definedName>
    <definedName name="ins_tuerca_0.375pulg" localSheetId="0">#REF!</definedName>
    <definedName name="ins_tuerca_0.375pulg">#REF!</definedName>
    <definedName name="ins_tuerca_0.5pulg" localSheetId="0">#REF!</definedName>
    <definedName name="ins_tuerca_0.5pulg">#REF!</definedName>
    <definedName name="ins_vacum">#N/A</definedName>
    <definedName name="ins_valvula_0.5pulg">#N/A</definedName>
    <definedName name="ins_valvula_0.75pulg" localSheetId="0">#REF!</definedName>
    <definedName name="ins_valvula_0.75pulg">#REF!</definedName>
    <definedName name="ins_valvula_1.5pulg" localSheetId="0">#REF!</definedName>
    <definedName name="ins_valvula_1.5pulg">#REF!</definedName>
    <definedName name="ins_valvula_1pulg" localSheetId="0">#REF!</definedName>
    <definedName name="ins_valvula_1pulg">#REF!</definedName>
    <definedName name="ins_valvula_2pulg" localSheetId="0">#REF!</definedName>
    <definedName name="ins_valvula_2pulg">#REF!</definedName>
    <definedName name="ins_valvula_3pulg">#N/A</definedName>
    <definedName name="ins_valvula_aire_1pulg">#N/A</definedName>
    <definedName name="ins_valvula_mariposa_1.5pulg">#N/A</definedName>
    <definedName name="ins_valvula_mariposa_2pulg">#N/A</definedName>
    <definedName name="ins_valvula_mariposa_3pulg">#N/A</definedName>
    <definedName name="ins_valvula_mariposa_4pulg">#N/A</definedName>
    <definedName name="ins_valvula_mariposa_6pulg">#N/A</definedName>
    <definedName name="ins_valvula_reguladora_1.5pulg">#N/A</definedName>
    <definedName name="ins_valvula_reguladora_1pulg" localSheetId="0">#REF!</definedName>
    <definedName name="ins_valvula_reguladora_1pulg">#REF!</definedName>
    <definedName name="ins_valvula_reguladora_2pulg" localSheetId="0">#REF!</definedName>
    <definedName name="ins_valvula_reguladora_2pulg">#REF!</definedName>
    <definedName name="ins_valvula_reguladora_4pulg">#N/A</definedName>
    <definedName name="ins_varilla_0.375pulg" localSheetId="0">#REF!</definedName>
    <definedName name="ins_varilla_0.375pulg">#REF!</definedName>
    <definedName name="ins_varilla_0.5pulg" localSheetId="0">#REF!</definedName>
    <definedName name="ins_varilla_0.5pulg">#REF!</definedName>
    <definedName name="ins_vertedero" localSheetId="0">#REF!</definedName>
    <definedName name="ins_vertedero">#REF!</definedName>
    <definedName name="ins_yee_pvc_drenaje_2pulg" localSheetId="0">#REF!</definedName>
    <definedName name="ins_yee_pvc_drenaje_2pulg">#REF!</definedName>
    <definedName name="ins_yee_pvc_drenaje_2X2pulg">#N/A</definedName>
    <definedName name="ins_yee_pvc_drenaje_3pulg" localSheetId="0">#REF!</definedName>
    <definedName name="ins_yee_pvc_drenaje_3pulg">#REF!</definedName>
    <definedName name="ins_yee_pvc_drenaje_3X2pulg">#N/A</definedName>
    <definedName name="ins_yee_pvc_drenaje_3X3pulg">#N/A</definedName>
    <definedName name="ins_yee_pvc_drenaje_4pulg" localSheetId="0">#REF!</definedName>
    <definedName name="ins_yee_pvc_drenaje_4pulg">#REF!</definedName>
    <definedName name="ins_yee_pvc_drenaje_4X2pulg">#N/A</definedName>
    <definedName name="ins_yee_pvc_drenaje_4X3pulg">#N/A</definedName>
    <definedName name="ins_yee_pvc_drenaje_4X4pulg">#N/A</definedName>
    <definedName name="ins_yee_pvc_drenaje_6X4pulg">#N/A</definedName>
    <definedName name="INSTVENT" localSheetId="0">#REF!</definedName>
    <definedName name="INSTVENT">#REF!</definedName>
    <definedName name="INSUMO_1" localSheetId="0">#REF!</definedName>
    <definedName name="INSUMO_1">#REF!</definedName>
    <definedName name="INTERRUPTOR_3w" localSheetId="0">#REF!</definedName>
    <definedName name="INTERRUPTOR_3w">#REF!</definedName>
    <definedName name="INTERRUPTOR_4w" localSheetId="0">#REF!</definedName>
    <definedName name="INTERRUPTOR_4w">#REF!</definedName>
    <definedName name="INTERRUPTOR_DOBLE" localSheetId="0">#REF!</definedName>
    <definedName name="INTERRUPTOR_DOBLE">#REF!</definedName>
    <definedName name="INTERRUPTOR_SENC" localSheetId="0">#REF!</definedName>
    <definedName name="INTERRUPTOR_SENC">#REF!</definedName>
    <definedName name="INTERRUPTOR3VIAS" localSheetId="0">#REF!</definedName>
    <definedName name="INTERRUPTOR3VIAS">#REF!</definedName>
    <definedName name="INTERRUPTOR4VIAS" localSheetId="0">#REF!</definedName>
    <definedName name="INTERRUPTOR4VIAS">#REF!</definedName>
    <definedName name="INTERRUPTORDOBLE" localSheetId="0">#REF!</definedName>
    <definedName name="INTERRUPTORDOBLE">#REF!</definedName>
    <definedName name="INTERRUPTORPILOTO" localSheetId="0">#REF!</definedName>
    <definedName name="INTERRUPTORPILOTO">#REF!</definedName>
    <definedName name="INTERRUPTORSENCILLO" localSheetId="0">#REF!</definedName>
    <definedName name="INTERRUPTORSENCILLO">#REF!</definedName>
    <definedName name="INTERRUPTORTRIPLE" localSheetId="0">#REF!</definedName>
    <definedName name="INTERRUPTORTRIPLE">#REF!</definedName>
    <definedName name="IO" localSheetId="0">#REF!</definedName>
    <definedName name="IO">#REF!</definedName>
    <definedName name="IP" localSheetId="0">#REF!</definedName>
    <definedName name="IP">#REF!</definedName>
    <definedName name="itabo" localSheetId="0">#REF!</definedName>
    <definedName name="itabo">#REF!</definedName>
    <definedName name="ITBIS" localSheetId="0">#REF!</definedName>
    <definedName name="ITBIS">#REF!</definedName>
    <definedName name="ITBS" localSheetId="0">#REF!</definedName>
    <definedName name="ITBS">#REF!</definedName>
    <definedName name="Item2">#N/A</definedName>
    <definedName name="iu" localSheetId="0">#REF!</definedName>
    <definedName name="iu">#REF!</definedName>
    <definedName name="Izado_de_Tabletas" localSheetId="0">#REF!</definedName>
    <definedName name="Izado_de_Tabletas">#REF!</definedName>
    <definedName name="Izado_de_Tabletas_2">#N/A</definedName>
    <definedName name="Izado_de_Tabletas_3">#N/A</definedName>
    <definedName name="IZAJE" localSheetId="0">#REF!</definedName>
    <definedName name="IZAJE">#REF!</definedName>
    <definedName name="IZAJE_2">"$#REF!.$#REF!$#REF!"</definedName>
    <definedName name="IZAJE_3">"$#REF!.$#REF!$#REF!"</definedName>
    <definedName name="Izaje_de_Vigas_Postensadas" localSheetId="0">#REF!</definedName>
    <definedName name="Izaje_de_Vigas_Postensadas">#REF!</definedName>
    <definedName name="Izaje_de_Vigas_Postensadas_2">#N/A</definedName>
    <definedName name="Izaje_de_Vigas_Postensadas_3">#N/A</definedName>
    <definedName name="J" localSheetId="0">#REF!</definedName>
    <definedName name="J">#REF!</definedName>
    <definedName name="JAGS" localSheetId="0">#REF!</definedName>
    <definedName name="JAGS">#REF!</definedName>
    <definedName name="jminimo" localSheetId="0">#REF!</definedName>
    <definedName name="jminimo">#REF!</definedName>
    <definedName name="JUNTA_CERA_INODORO" localSheetId="0">#REF!</definedName>
    <definedName name="JUNTA_CERA_INODORO">#REF!</definedName>
    <definedName name="JUNTA_DRESSER_12" localSheetId="0">#REF!</definedName>
    <definedName name="JUNTA_DRESSER_12">#REF!</definedName>
    <definedName name="JUNTA_DRESSER_16" localSheetId="0">#REF!</definedName>
    <definedName name="JUNTA_DRESSER_16">#REF!</definedName>
    <definedName name="JUNTA_DRESSER_2" localSheetId="0">#REF!</definedName>
    <definedName name="JUNTA_DRESSER_2">#REF!</definedName>
    <definedName name="JUNTA_DRESSER_3" localSheetId="0">#REF!</definedName>
    <definedName name="JUNTA_DRESSER_3">#REF!</definedName>
    <definedName name="JUNTA_DRESSER_4" localSheetId="0">#REF!</definedName>
    <definedName name="JUNTA_DRESSER_4">#REF!</definedName>
    <definedName name="JUNTA_DRESSER_6" localSheetId="0">#REF!</definedName>
    <definedName name="JUNTA_DRESSER_6">#REF!</definedName>
    <definedName name="JUNTA_DRESSER_8" localSheetId="0">#REF!</definedName>
    <definedName name="JUNTA_DRESSER_8">#REF!</definedName>
    <definedName name="JUNTA_WATER_STOP_9" localSheetId="0">#REF!</definedName>
    <definedName name="JUNTA_WATER_STOP_9">#REF!</definedName>
    <definedName name="JUNTACERA" localSheetId="0">#REF!</definedName>
    <definedName name="JUNTACERA">#REF!</definedName>
    <definedName name="jy" localSheetId="0">#REF!</definedName>
    <definedName name="jy">#REF!</definedName>
    <definedName name="kerosene" localSheetId="0">#REF!</definedName>
    <definedName name="kerosene">#REF!</definedName>
    <definedName name="khvf" localSheetId="0">#REF!</definedName>
    <definedName name="khvf">#REF!</definedName>
    <definedName name="kijop" localSheetId="0">#REF!</definedName>
    <definedName name="kijop">#REF!</definedName>
    <definedName name="Kilometro">#REF!</definedName>
    <definedName name="komatsu" localSheetId="0">#REF!</definedName>
    <definedName name="komatsu">#REF!</definedName>
    <definedName name="L" localSheetId="0">#REF!</definedName>
    <definedName name="L">#REF!</definedName>
    <definedName name="LABORATORIO">NA()</definedName>
    <definedName name="LADRILLOS_4x8x2" localSheetId="0">#REF!</definedName>
    <definedName name="LADRILLOS_4x8x2">#REF!</definedName>
    <definedName name="LAMPARA_FLUORESC_2x4" localSheetId="0">#REF!</definedName>
    <definedName name="LAMPARA_FLUORESC_2x4">#REF!</definedName>
    <definedName name="LAMPARAS_DE_1500W_220V">#REF!</definedName>
    <definedName name="LAQUEAR_MADERA" localSheetId="0">#REF!</definedName>
    <definedName name="LAQUEAR_MADERA">#REF!</definedName>
    <definedName name="LARRASTRE4SDR41MCONTRA" localSheetId="0">#REF!</definedName>
    <definedName name="LARRASTRE4SDR41MCONTRA">#REF!</definedName>
    <definedName name="LARRASTRE6SDR41MCONTRA" localSheetId="0">#REF!</definedName>
    <definedName name="LARRASTRE6SDR41MCONTRA">#REF!</definedName>
    <definedName name="LATEX" localSheetId="0">#REF!</definedName>
    <definedName name="LATEX">#REF!</definedName>
    <definedName name="LAVADERO_DOBLE" localSheetId="0">#REF!</definedName>
    <definedName name="LAVADERO_DOBLE">#REF!</definedName>
    <definedName name="LAVADERO_GRANITO_SENCILLO" localSheetId="0">#REF!</definedName>
    <definedName name="LAVADERO_GRANITO_SENCILLO">#REF!</definedName>
    <definedName name="LAVADEROSENCILLO" localSheetId="0">#REF!</definedName>
    <definedName name="LAVADEROSENCILLO">#REF!</definedName>
    <definedName name="LAVAMANO_19x17_BCO" localSheetId="0">#REF!</definedName>
    <definedName name="LAVAMANO_19x17_BCO">#REF!</definedName>
    <definedName name="LAVGRA1BCO" localSheetId="0">#REF!</definedName>
    <definedName name="LAVGRA1BCO">#REF!</definedName>
    <definedName name="LAVGRA1BCOPVC" localSheetId="0">#REF!</definedName>
    <definedName name="LAVGRA1BCOPVC">#REF!</definedName>
    <definedName name="LAVGRA2BCO" localSheetId="0">#REF!</definedName>
    <definedName name="LAVGRA2BCO">#REF!</definedName>
    <definedName name="LAVGRA2BCOPVC" localSheetId="0">#REF!</definedName>
    <definedName name="LAVGRA2BCOPVC">#REF!</definedName>
    <definedName name="LAVM1917BCO" localSheetId="0">#REF!</definedName>
    <definedName name="LAVM1917BCO">#REF!</definedName>
    <definedName name="LAVM1917BCOPVC" localSheetId="0">#REF!</definedName>
    <definedName name="LAVM1917BCOPVC">#REF!</definedName>
    <definedName name="LAVM1917COL" localSheetId="0">#REF!</definedName>
    <definedName name="LAVM1917COL">#REF!</definedName>
    <definedName name="LAVM1917COLPVC" localSheetId="0">#REF!</definedName>
    <definedName name="LAVM1917COLPVC">#REF!</definedName>
    <definedName name="LAVMOVABCO" localSheetId="0">#REF!</definedName>
    <definedName name="LAVMOVABCO">#REF!</definedName>
    <definedName name="LAVMOVABCOPVC" localSheetId="0">#REF!</definedName>
    <definedName name="LAVMOVABCOPVC">#REF!</definedName>
    <definedName name="LAVMOVACOL" localSheetId="0">#REF!</definedName>
    <definedName name="LAVMOVACOL">#REF!</definedName>
    <definedName name="LAVMOVACOLPVC" localSheetId="0">#REF!</definedName>
    <definedName name="LAVMOVACOLPVC">#REF!</definedName>
    <definedName name="LAVMSERBCO" localSheetId="0">#REF!</definedName>
    <definedName name="LAVMSERBCO">#REF!</definedName>
    <definedName name="LAVMSERBCOPVC" localSheetId="0">#REF!</definedName>
    <definedName name="LAVMSERBCOPVC">#REF!</definedName>
    <definedName name="LAVOVAEMPBCOCONTRA" localSheetId="0">#REF!</definedName>
    <definedName name="LAVOVAEMPBCOCONTRA">#REF!</definedName>
    <definedName name="lbalmbre18" localSheetId="0">#REF!</definedName>
    <definedName name="lbalmbre18">#REF!</definedName>
    <definedName name="Ligado_y_vaciado" localSheetId="0">#REF!</definedName>
    <definedName name="Ligado_y_vaciado">#REF!</definedName>
    <definedName name="Ligado_y_vaciado_2">#N/A</definedName>
    <definedName name="Ligado_y_vaciado_3">#N/A</definedName>
    <definedName name="Ligado_y_Vaciado_a_Mano">#REF!</definedName>
    <definedName name="Ligado_y_Vaciado_con_ligadora_y_Winche" localSheetId="0">#REF!</definedName>
    <definedName name="Ligado_y_Vaciado_con_ligadora_y_Winche">#REF!</definedName>
    <definedName name="Ligado_y_Vaciado_Hormigón_Industrial_____20_M3" localSheetId="0">#REF!</definedName>
    <definedName name="Ligado_y_Vaciado_Hormigón_Industrial_____20_M3">#REF!</definedName>
    <definedName name="Ligado_y_Vaciado_Hormigón_Industrial_____4_M3" localSheetId="0">#REF!</definedName>
    <definedName name="Ligado_y_Vaciado_Hormigón_Industrial_____4_M3">#REF!</definedName>
    <definedName name="Ligado_y_Vaciado_Hormigón_Industrial___10__20_M3" localSheetId="0">#REF!</definedName>
    <definedName name="Ligado_y_Vaciado_Hormigón_Industrial___10__20_M3">#REF!</definedName>
    <definedName name="Ligado_y_Vaciado_Hormigón_Industrial___4__10_M3" localSheetId="0">#REF!</definedName>
    <definedName name="Ligado_y_Vaciado_Hormigón_Industrial___4__10_M3">#REF!</definedName>
    <definedName name="ligadohormigon" localSheetId="0">#REF!</definedName>
    <definedName name="ligadohormigon">#REF!</definedName>
    <definedName name="ligadora" localSheetId="0">#REF!</definedName>
    <definedName name="ligadora">#REF!</definedName>
    <definedName name="Ligadora_de_1_funda" localSheetId="0">#REF!</definedName>
    <definedName name="Ligadora_de_1_funda">#REF!</definedName>
    <definedName name="Ligadora_de_1_funda_2">#N/A</definedName>
    <definedName name="Ligadora_de_1_funda_3">#N/A</definedName>
    <definedName name="Ligadora_de_2_funda" localSheetId="0">#REF!</definedName>
    <definedName name="Ligadora_de_2_funda">#REF!</definedName>
    <definedName name="Ligadora_de_2_funda_2">#N/A</definedName>
    <definedName name="Ligadora_de_2_funda_3">#N/A</definedName>
    <definedName name="Ligadora2fdas" localSheetId="0">#REF!</definedName>
    <definedName name="Ligadora2fdas">#REF!</definedName>
    <definedName name="LIGALIGA" localSheetId="0">#REF!</definedName>
    <definedName name="LIGALIGA">#REF!</definedName>
    <definedName name="ligawinche" localSheetId="0">#REF!</definedName>
    <definedName name="ligawinche">#REF!</definedName>
    <definedName name="LIMPESC" localSheetId="0">#REF!</definedName>
    <definedName name="LIMPESC">#REF!</definedName>
    <definedName name="limpi" localSheetId="0">#REF!</definedName>
    <definedName name="limpi">#REF!</definedName>
    <definedName name="limpii" localSheetId="0">#REF!</definedName>
    <definedName name="limpii">#REF!</definedName>
    <definedName name="limpiii" localSheetId="0">#REF!</definedName>
    <definedName name="limpiii">#REF!</definedName>
    <definedName name="limpiiii" localSheetId="0">#REF!</definedName>
    <definedName name="limpiiii">#REF!</definedName>
    <definedName name="LIMPSALCERA" localSheetId="0">#REF!</definedName>
    <definedName name="LIMPSALCERA">#REF!</definedName>
    <definedName name="LIMPTUBOCPVC14" localSheetId="0">#REF!</definedName>
    <definedName name="LIMPTUBOCPVC14">#REF!</definedName>
    <definedName name="LIMPTUBOCPVCPINTA" localSheetId="0">#REF!</definedName>
    <definedName name="LIMPTUBOCPVCPINTA">#REF!</definedName>
    <definedName name="LIMPZOC" localSheetId="0">#REF!</definedName>
    <definedName name="LIMPZOC">#REF!</definedName>
    <definedName name="LINE" localSheetId="0" hidden="1">#REF!</definedName>
    <definedName name="LINE" hidden="1">#REF!</definedName>
    <definedName name="LINEA_DE_CONDUC">#N/A</definedName>
    <definedName name="lineout" localSheetId="0" hidden="1">#REF!</definedName>
    <definedName name="lineout" hidden="1">#REF!</definedName>
    <definedName name="lista" localSheetId="0">#REF!</definedName>
    <definedName name="lista">#REF!</definedName>
    <definedName name="LISTADO" localSheetId="0">#REF!</definedName>
    <definedName name="LISTADO">#REF!</definedName>
    <definedName name="Listelos_de_20_Cms_en_Baños">#REF!</definedName>
    <definedName name="lkj" localSheetId="0">#REF!</definedName>
    <definedName name="lkj">#REF!</definedName>
    <definedName name="LLAVE_ANG_38" localSheetId="0">#REF!</definedName>
    <definedName name="LLAVE_ANG_38">#REF!</definedName>
    <definedName name="LLAVE_CHORRO" localSheetId="0">#REF!</definedName>
    <definedName name="LLAVE_CHORRO">#REF!</definedName>
    <definedName name="LLAVE_EMPOTRAR_CROMO_12" localSheetId="0">#REF!</definedName>
    <definedName name="LLAVE_EMPOTRAR_CROMO_12">#REF!</definedName>
    <definedName name="LLAVE_PASO_1" localSheetId="0">#REF!</definedName>
    <definedName name="LLAVE_PASO_1">#REF!</definedName>
    <definedName name="LLAVE_PASO_34" localSheetId="0">#REF!</definedName>
    <definedName name="LLAVE_PASO_34">#REF!</definedName>
    <definedName name="LLAVE_SENCILLA" localSheetId="0">#REF!</definedName>
    <definedName name="LLAVE_SENCILLA">#REF!</definedName>
    <definedName name="llaveacero" localSheetId="0">#REF!</definedName>
    <definedName name="llaveacero">#REF!</definedName>
    <definedName name="llaveacondicionamientohinca" localSheetId="0">#REF!</definedName>
    <definedName name="llaveacondicionamientohinca">#REF!</definedName>
    <definedName name="llaveacondicionamientohinca_2">#N/A</definedName>
    <definedName name="llaveacondicionamientohinca_3">#N/A</definedName>
    <definedName name="llaveagregado" localSheetId="0">#REF!</definedName>
    <definedName name="llaveagregado">#REF!</definedName>
    <definedName name="llaveagua" localSheetId="0">#REF!</definedName>
    <definedName name="llaveagua">#REF!</definedName>
    <definedName name="llavealambre" localSheetId="0">#REF!</definedName>
    <definedName name="llavealambre">#REF!</definedName>
    <definedName name="llaveanclajedepilotes" localSheetId="0">#REF!</definedName>
    <definedName name="llaveanclajedepilotes">#REF!</definedName>
    <definedName name="LLAVEANGULAR" localSheetId="0">#REF!</definedName>
    <definedName name="LLAVEANGULAR">#REF!</definedName>
    <definedName name="llavecablepostensado" localSheetId="0">#REF!</definedName>
    <definedName name="llavecablepostensado">#REF!</definedName>
    <definedName name="llavecastingbed" localSheetId="0">#REF!</definedName>
    <definedName name="llavecastingbed">#REF!</definedName>
    <definedName name="llavecemento" localSheetId="0">#REF!</definedName>
    <definedName name="llavecemento">#REF!</definedName>
    <definedName name="LLAVECHORRO" localSheetId="0">#REF!</definedName>
    <definedName name="LLAVECHORRO">#REF!</definedName>
    <definedName name="llaveclavos" localSheetId="0">#REF!</definedName>
    <definedName name="llaveclavos">#REF!</definedName>
    <definedName name="llavecuradoyaditivo" localSheetId="0">#REF!</definedName>
    <definedName name="llavecuradoyaditivo">#REF!</definedName>
    <definedName name="llaveempalmepilotes" localSheetId="0">#REF!</definedName>
    <definedName name="llaveempalmepilotes">#REF!</definedName>
    <definedName name="LLAVEEMPOTRAR12" localSheetId="0">#REF!</definedName>
    <definedName name="LLAVEEMPOTRAR12">#REF!</definedName>
    <definedName name="llavehincapilotes" localSheetId="0">#REF!</definedName>
    <definedName name="llavehincapilotes">#REF!</definedName>
    <definedName name="llaveizadotabletas" localSheetId="0">#REF!</definedName>
    <definedName name="llaveizadotabletas">#REF!</definedName>
    <definedName name="llaveizajevigaspostensadas" localSheetId="0">#REF!</definedName>
    <definedName name="llaveizajevigaspostensadas">#REF!</definedName>
    <definedName name="llaveizajevigaspostensadas_2">#N/A</definedName>
    <definedName name="llaveizajevigaspostensadas_3">#N/A</definedName>
    <definedName name="llaveligadoyvaciado" localSheetId="0">#REF!</definedName>
    <definedName name="llaveligadoyvaciado">#REF!</definedName>
    <definedName name="llaveligadoyvaciado_2">#N/A</definedName>
    <definedName name="llaveligadoyvaciado_3">#N/A</definedName>
    <definedName name="llavemadera" localSheetId="0">#REF!</definedName>
    <definedName name="llavemadera">#REF!</definedName>
    <definedName name="llavemadera_2">#N/A</definedName>
    <definedName name="llavemadera_3">#N/A</definedName>
    <definedName name="llavemanejocemento" localSheetId="0">#REF!</definedName>
    <definedName name="llavemanejocemento">#REF!</definedName>
    <definedName name="llavemanejocemento_2">#N/A</definedName>
    <definedName name="llavemanejocemento_3">#N/A</definedName>
    <definedName name="llavemanejopilotes" localSheetId="0">#REF!</definedName>
    <definedName name="llavemanejopilotes">#REF!</definedName>
    <definedName name="llavemanejopilotes_2">#N/A</definedName>
    <definedName name="llavemanejopilotes_3">#N/A</definedName>
    <definedName name="llavemoacero" localSheetId="0">#REF!</definedName>
    <definedName name="llavemoacero">#REF!</definedName>
    <definedName name="llavemoacero_2">#N/A</definedName>
    <definedName name="llavemoacero_3">#N/A</definedName>
    <definedName name="llavemomadera" localSheetId="0">#REF!</definedName>
    <definedName name="llavemomadera">#REF!</definedName>
    <definedName name="llavemomadera_2">#N/A</definedName>
    <definedName name="llavemomadera_3">#N/A</definedName>
    <definedName name="LLAVEORINALPEQ" localSheetId="0">#REF!</definedName>
    <definedName name="LLAVEORINALPEQ">#REF!</definedName>
    <definedName name="LLAVES" localSheetId="0">#REF!</definedName>
    <definedName name="LLAVES">#REF!</definedName>
    <definedName name="LLAVESENCCROM" localSheetId="0">#REF!</definedName>
    <definedName name="LLAVESENCCROM">#REF!</definedName>
    <definedName name="llavetratamientomoldes" localSheetId="0">#REF!</definedName>
    <definedName name="llavetratamientomoldes">#REF!</definedName>
    <definedName name="llavetratamientomoldes_2">#N/A</definedName>
    <definedName name="llavetratamientomoldes_3">#N/A</definedName>
    <definedName name="LLAVIN" localSheetId="0">#REF!</definedName>
    <definedName name="LLAVIN">#REF!</definedName>
    <definedName name="LLAVIN_PUERTA" localSheetId="0">#REF!</definedName>
    <definedName name="LLAVIN_PUERTA">#REF!</definedName>
    <definedName name="LLAVINCOR" localSheetId="0">#REF!</definedName>
    <definedName name="LLAVINCOR">#REF!</definedName>
    <definedName name="LLENADO_BLOQUES_20" localSheetId="0">#REF!</definedName>
    <definedName name="LLENADO_BLOQUES_20">#REF!</definedName>
    <definedName name="LLENADO_BLOQUES_40" localSheetId="0">#REF!</definedName>
    <definedName name="LLENADO_BLOQUES_40">#REF!</definedName>
    <definedName name="LLENADO_BLOQUES_60" localSheetId="0">#REF!</definedName>
    <definedName name="LLENADO_BLOQUES_60">#REF!</definedName>
    <definedName name="LLENADO_BLOQUES_80" localSheetId="0">#REF!</definedName>
    <definedName name="LLENADO_BLOQUES_80">#REF!</definedName>
    <definedName name="LLENADOHUECOS" localSheetId="0">#REF!</definedName>
    <definedName name="LLENADOHUECOS">#REF!</definedName>
    <definedName name="LLENADOHUECOS20" localSheetId="0">#REF!</definedName>
    <definedName name="LLENADOHUECOS20">#REF!</definedName>
    <definedName name="LLENADOHUECOS40" localSheetId="0">#REF!</definedName>
    <definedName name="LLENADOHUECOS40">#REF!</definedName>
    <definedName name="LLENADOHUECOS60" localSheetId="0">#REF!</definedName>
    <definedName name="LLENADOHUECOS60">#REF!</definedName>
    <definedName name="LLENADOHUECOS80" localSheetId="0">#REF!</definedName>
    <definedName name="LLENADOHUECOS80">#REF!</definedName>
    <definedName name="LMEMBAJADOR" localSheetId="0">#REF!</definedName>
    <definedName name="LMEMBAJADOR">#REF!</definedName>
    <definedName name="lo" localSheetId="0">#REF!</definedName>
    <definedName name="lo">#REF!</definedName>
    <definedName name="LOSA12" localSheetId="0">#REF!</definedName>
    <definedName name="LOSA12">#REF!</definedName>
    <definedName name="LOSA20" localSheetId="0">#REF!</definedName>
    <definedName name="LOSA20">#REF!</definedName>
    <definedName name="LOSA30" localSheetId="0">#REF!</definedName>
    <definedName name="LOSA30">#REF!</definedName>
    <definedName name="losetacriolla" localSheetId="0">#REF!</definedName>
    <definedName name="losetacriolla">#REF!</definedName>
    <definedName name="Losetas_30x30_Italianas___S_350" localSheetId="0">#REF!</definedName>
    <definedName name="Losetas_30x30_Italianas___S_350">#REF!</definedName>
    <definedName name="Losetas_33x33_Italianas____Granito_Rosa" localSheetId="0">#REF!</definedName>
    <definedName name="Losetas_33x33_Italianas____Granito_Rosa">#REF!</definedName>
    <definedName name="Losetas_de_Barro_exagonal_Grande_C_Transp." localSheetId="0">#REF!</definedName>
    <definedName name="Losetas_de_Barro_exagonal_Grande_C_Transp.">#REF!</definedName>
    <definedName name="Losetas_de_Barro_Feria_Grande_C_Transp." localSheetId="0">#REF!</definedName>
    <definedName name="Losetas_de_Barro_Feria_Grande_C_Transp.">#REF!</definedName>
    <definedName name="LUBRICANTE" localSheetId="0">#REF!</definedName>
    <definedName name="LUBRICANTE">#REF!</definedName>
    <definedName name="lubricantes">#REF!</definedName>
    <definedName name="LUZCENITAL" localSheetId="0">#REF!</definedName>
    <definedName name="LUZCENITAL">#REF!</definedName>
    <definedName name="LUZPARQEMT" localSheetId="0">#REF!</definedName>
    <definedName name="LUZPARQEMT">#REF!</definedName>
    <definedName name="m">#REF!</definedName>
    <definedName name="M.O._Colocación_Cables_Postensados" localSheetId="0">#REF!</definedName>
    <definedName name="M.O._Colocación_Cables_Postensados">#REF!</definedName>
    <definedName name="M.O._Colocación_Cables_Postensados_2">#N/A</definedName>
    <definedName name="M.O._Colocación_Cables_Postensados_3">#N/A</definedName>
    <definedName name="M.O._Colocación_Tabletas_Prefabricados" localSheetId="0">#REF!</definedName>
    <definedName name="M.O._Colocación_Tabletas_Prefabricados">#REF!</definedName>
    <definedName name="M.O._Colocación_Tabletas_Prefabricados_2">#N/A</definedName>
    <definedName name="M.O._Colocación_Tabletas_Prefabricados_3">#N/A</definedName>
    <definedName name="M.O._Confección_Moldes" localSheetId="0">#REF!</definedName>
    <definedName name="M.O._Confección_Moldes">#REF!</definedName>
    <definedName name="M.O._Confección_Moldes_2">#N/A</definedName>
    <definedName name="M.O._Confección_Moldes_3">#N/A</definedName>
    <definedName name="M.O._Vigas_Postensadas__Incl._Cast." localSheetId="0">#REF!</definedName>
    <definedName name="M.O._Vigas_Postensadas__Incl._Cast.">#REF!</definedName>
    <definedName name="M.O._Vigas_Postensadas__Incl._Cast._2">#N/A</definedName>
    <definedName name="M.O._Vigas_Postensadas__Incl._Cast._3">#N/A</definedName>
    <definedName name="M.O.Pintura.Int.">#REF!</definedName>
    <definedName name="M_O_Armadura_Columna">#REF!</definedName>
    <definedName name="M_O_Armadura_Dintel_y_Viga">#REF!</definedName>
    <definedName name="M_O_Cantos">#REF!</definedName>
    <definedName name="M_O_Carpintero_2da._Categoría">#REF!</definedName>
    <definedName name="M_O_Cerámica_Italiana_en_Pared">#REF!</definedName>
    <definedName name="M_O_Colocación_Adoquines">#REF!</definedName>
    <definedName name="M_O_Colocación_de_Bloques_de_4">#REF!</definedName>
    <definedName name="M_O_Colocación_de_Bloques_de_6">#REF!</definedName>
    <definedName name="M_O_Colocación_de_Bloques_de_8">#REF!</definedName>
    <definedName name="M_O_Colocación_Listelos">#REF!</definedName>
    <definedName name="M_O_Colocación_Piso_Cerámica_Criolla">#REF!</definedName>
    <definedName name="M_O_Colocación_Piso_de_Granito_40_X_40">#REF!</definedName>
    <definedName name="M_O_Colocación_Zócalos_de_Cerámica">#REF!</definedName>
    <definedName name="M_O_Confección_de_Andamios">#REF!</definedName>
    <definedName name="M_O_Construcción_Acera_Frotada_y_Violinada">#REF!</definedName>
    <definedName name="M_O_Corte_y_Amarre_de_Varilla">#REF!</definedName>
    <definedName name="M_O_Elaboración__Vaciado_y_Frotado_Losa_de_Piso" localSheetId="0">#REF!</definedName>
    <definedName name="M_O_Elaboración__Vaciado_y_Frotado_Losa_de_Piso">#REF!</definedName>
    <definedName name="M_O_Elaboración_Cámara_Inspección">#REF!</definedName>
    <definedName name="M_O_Elaboración_Trampa_de_Grasa">#REF!</definedName>
    <definedName name="M_O_Encofrado_y_Desenc._Muros_Cara" localSheetId="0">#REF!</definedName>
    <definedName name="M_O_Encofrado_y_Desenc._Muros_Cara">#REF!</definedName>
    <definedName name="M_O_Envarillado_de_Escalera">#REF!</definedName>
    <definedName name="M_O_Fino_de_Techo_Inclinado">#REF!</definedName>
    <definedName name="M_O_Fino_de_Techo_Plano">#REF!</definedName>
    <definedName name="M_O_Fraguache" localSheetId="0">#REF!</definedName>
    <definedName name="M_O_Fraguache">#REF!</definedName>
    <definedName name="M_O_Goteros_Colgantes">#REF!</definedName>
    <definedName name="M_O_Llenado_de_huecos">#REF!</definedName>
    <definedName name="M_O_Maestro">#REF!</definedName>
    <definedName name="M_O_Malla_Eléctro_Soldada" localSheetId="0">#REF!</definedName>
    <definedName name="M_O_Malla_Eléctro_Soldada">#REF!</definedName>
    <definedName name="M_O_Obrero_Ligado">#REF!</definedName>
    <definedName name="M_O_Pañete_Maestreado_Exterior">#REF!</definedName>
    <definedName name="M_O_Pañete_Maestreado_Interior">#REF!</definedName>
    <definedName name="M_O_Preparación_del_Terreno">#REF!</definedName>
    <definedName name="M_O_Quintal_Trabajado">#REF!</definedName>
    <definedName name="M_O_Regado__Compactación__Mojado__Trasl.Mat.__A_M">#REF!</definedName>
    <definedName name="M_O_Regado_Mojado_y_Apisonado____Material_Granular_y_Arena" localSheetId="0">#REF!</definedName>
    <definedName name="M_O_Regado_Mojado_y_Apisonado____Material_Granular_y_Arena">#REF!</definedName>
    <definedName name="M_O_Repello" localSheetId="0">#REF!</definedName>
    <definedName name="M_O_Repello">#REF!</definedName>
    <definedName name="M_O_Subida_de_Acero_para_Losa">#REF!</definedName>
    <definedName name="M_O_Subida_de_Materiales">#REF!</definedName>
    <definedName name="M_O_Técnico_Calificado">#REF!</definedName>
    <definedName name="M_O_Zabaletas">#REF!</definedName>
    <definedName name="m2ceramica" localSheetId="0">#REF!</definedName>
    <definedName name="m2ceramica">#REF!</definedName>
    <definedName name="m3arena" localSheetId="0">#REF!</definedName>
    <definedName name="m3arena">#REF!</definedName>
    <definedName name="m3arepanete" localSheetId="0">#REF!</definedName>
    <definedName name="m3arepanete">#REF!</definedName>
    <definedName name="m3grava" localSheetId="0">#REF!</definedName>
    <definedName name="m3grava">#REF!</definedName>
    <definedName name="MA">#REF!</definedName>
    <definedName name="MACHETE" localSheetId="0">#REF!</definedName>
    <definedName name="MACHETE">#REF!</definedName>
    <definedName name="MACO" localSheetId="0">#REF!</definedName>
    <definedName name="MACO">#REF!</definedName>
    <definedName name="MADEMTECHOHAMALLA" localSheetId="0">#REF!</definedName>
    <definedName name="MADEMTECHOHAMALLA">#REF!</definedName>
    <definedName name="MADEMTECHOHAVAR" localSheetId="0">#REF!</definedName>
    <definedName name="MADEMTECHOHAVAR">#REF!</definedName>
    <definedName name="MADERA" localSheetId="0">#REF!</definedName>
    <definedName name="MADERA">#REF!</definedName>
    <definedName name="Madera_2">#N/A</definedName>
    <definedName name="Madera_3">#N/A</definedName>
    <definedName name="Madera_P2" localSheetId="0">#REF!</definedName>
    <definedName name="Madera_P2">#REF!</definedName>
    <definedName name="maderabrutapino" localSheetId="0">#REF!</definedName>
    <definedName name="maderabrutapino">#REF!</definedName>
    <definedName name="MADERAC" localSheetId="0">#REF!</definedName>
    <definedName name="MADERAC">#REF!</definedName>
    <definedName name="MADMU">#REF!</definedName>
    <definedName name="Maestro" localSheetId="0">#REF!</definedName>
    <definedName name="Maestro">#REF!</definedName>
    <definedName name="MAESTROCARP" localSheetId="0">#REF!</definedName>
    <definedName name="MAESTROCARP">#REF!</definedName>
    <definedName name="MALLA_ABRAZ_1_12" localSheetId="0">#REF!</definedName>
    <definedName name="MALLA_ABRAZ_1_12">#REF!</definedName>
    <definedName name="MALLA_AL_GALVANIZADO" localSheetId="0">#REF!</definedName>
    <definedName name="MALLA_AL_GALVANIZADO">#REF!</definedName>
    <definedName name="MALLA_AL_PUAS" localSheetId="0">#REF!</definedName>
    <definedName name="MALLA_AL_PUAS">#REF!</definedName>
    <definedName name="MALLA_BARRA_TENZORA" localSheetId="0">#REF!</definedName>
    <definedName name="MALLA_BARRA_TENZORA">#REF!</definedName>
    <definedName name="MALLA_BOTE" localSheetId="0">#REF!</definedName>
    <definedName name="MALLA_BOTE">#REF!</definedName>
    <definedName name="MALLA_CARP_COLS" localSheetId="0">#REF!</definedName>
    <definedName name="MALLA_CARP_COLS">#REF!</definedName>
    <definedName name="MALLA_CICLONICA_6" localSheetId="0">#REF!</definedName>
    <definedName name="MALLA_CICLONICA_6">#REF!</definedName>
    <definedName name="MALLA_COLOC_6" localSheetId="0">#REF!</definedName>
    <definedName name="MALLA_COLOC_6">#REF!</definedName>
    <definedName name="MALLA_COPAFINAL_1_12" localSheetId="0">#REF!</definedName>
    <definedName name="MALLA_COPAFINAL_1_12">#REF!</definedName>
    <definedName name="MALLA_COPAFINAL_2" localSheetId="0">#REF!</definedName>
    <definedName name="MALLA_COPAFINAL_2">#REF!</definedName>
    <definedName name="MALLA_CORTE_ABR" localSheetId="0">#REF!</definedName>
    <definedName name="MALLA_CORTE_ABR">#REF!</definedName>
    <definedName name="Malla_Electrosoldada_10x10" localSheetId="0">#REF!</definedName>
    <definedName name="Malla_Electrosoldada_10x10">#REF!</definedName>
    <definedName name="MALLA_PALOMETA_DOBLE_1_12" localSheetId="0">#REF!</definedName>
    <definedName name="MALLA_PALOMETA_DOBLE_1_12">#REF!</definedName>
    <definedName name="MALLA_RELLENO" localSheetId="0">#REF!</definedName>
    <definedName name="MALLA_RELLENO">#REF!</definedName>
    <definedName name="MALLA_SEGUETA" localSheetId="0">#REF!</definedName>
    <definedName name="MALLA_SEGUETA">#REF!</definedName>
    <definedName name="MALLA_TERMINAL_1_14" localSheetId="0">#REF!</definedName>
    <definedName name="MALLA_TERMINAL_1_14">#REF!</definedName>
    <definedName name="MALLA_TUBOHG_1" localSheetId="0">#REF!</definedName>
    <definedName name="MALLA_TUBOHG_1">#REF!</definedName>
    <definedName name="MALLA_TUBOHG_1_12" localSheetId="0">#REF!</definedName>
    <definedName name="MALLA_TUBOHG_1_12">#REF!</definedName>
    <definedName name="MALLA_TUBOHG_1_14" localSheetId="0">#REF!</definedName>
    <definedName name="MALLA_TUBOHG_1_14">#REF!</definedName>
    <definedName name="MALLA_ZABALETA" localSheetId="0">#REF!</definedName>
    <definedName name="MALLA_ZABALETA">#REF!</definedName>
    <definedName name="MALLACICL6HG" localSheetId="0">#REF!</definedName>
    <definedName name="MALLACICL6HG">#REF!</definedName>
    <definedName name="mami" localSheetId="0">#REF!</definedName>
    <definedName name="mami">#REF!</definedName>
    <definedName name="mamii" localSheetId="0">#REF!</definedName>
    <definedName name="mamii">#REF!</definedName>
    <definedName name="mamiii" localSheetId="0">#REF!</definedName>
    <definedName name="mamiii">#REF!</definedName>
    <definedName name="mamiiii" localSheetId="0">#REF!</definedName>
    <definedName name="mamiiii">#REF!</definedName>
    <definedName name="MAMPARAPINOTRAT" localSheetId="0">#REF!</definedName>
    <definedName name="MAMPARAPINOTRAT">#REF!</definedName>
    <definedName name="MAMPARAPINOTRATM2" localSheetId="0">#REF!</definedName>
    <definedName name="MAMPARAPINOTRATM2">#REF!</definedName>
    <definedName name="MANG34NEGRACALENT" localSheetId="0">#REF!</definedName>
    <definedName name="MANG34NEGRACALENT">#REF!</definedName>
    <definedName name="MANO_DE_OBRA" localSheetId="0">#REF!</definedName>
    <definedName name="MANO_DE_OBRA">#REF!</definedName>
    <definedName name="Mano_de_Obra_Acero" localSheetId="0">#REF!</definedName>
    <definedName name="Mano_de_Obra_Acero">#REF!</definedName>
    <definedName name="Mano_de_Obra_Acero_2">#N/A</definedName>
    <definedName name="Mano_de_Obra_Acero_3">#N/A</definedName>
    <definedName name="Mano_de_Obra_Madera" localSheetId="0">#REF!</definedName>
    <definedName name="Mano_de_Obra_Madera">#REF!</definedName>
    <definedName name="Mano_de_Obra_Madera_2">#N/A</definedName>
    <definedName name="Mano_de_Obra_Madera_3">#N/A</definedName>
    <definedName name="mante.puerta" localSheetId="0">#REF!</definedName>
    <definedName name="mante.puerta">#REF!</definedName>
    <definedName name="mantenimientodemoldes" localSheetId="0">#REF!</definedName>
    <definedName name="mantenimientodemoldes">#REF!</definedName>
    <definedName name="manti" localSheetId="0">#REF!</definedName>
    <definedName name="manti">#REF!</definedName>
    <definedName name="mantii" localSheetId="0">#REF!</definedName>
    <definedName name="mantii">#REF!</definedName>
    <definedName name="mantiii" localSheetId="0">#REF!</definedName>
    <definedName name="mantiii">#REF!</definedName>
    <definedName name="mantiiii" localSheetId="0">#REF!</definedName>
    <definedName name="mantiiii">#REF!</definedName>
    <definedName name="MANTTRANSITO">#REF!</definedName>
    <definedName name="maquito" localSheetId="0">#REF!</definedName>
    <definedName name="maquito">#REF!</definedName>
    <definedName name="MARCO_PUERTA_PINO" localSheetId="0">#REF!</definedName>
    <definedName name="MARCO_PUERTA_PINO">#REF!</definedName>
    <definedName name="MARCOCA" localSheetId="0">#REF!</definedName>
    <definedName name="MARCOCA">#REF!</definedName>
    <definedName name="MARCOPI" localSheetId="0">#REF!</definedName>
    <definedName name="MARCOPI">#REF!</definedName>
    <definedName name="Marcos_de_Pino_Americano" localSheetId="0">#REF!</definedName>
    <definedName name="Marcos_de_Pino_Americano">#REF!</definedName>
    <definedName name="marmolpiso" localSheetId="0">#REF!</definedName>
    <definedName name="marmolpiso">#REF!</definedName>
    <definedName name="martillo" localSheetId="0">#REF!</definedName>
    <definedName name="martillo">#REF!</definedName>
    <definedName name="Material_Base" localSheetId="0">#REF!</definedName>
    <definedName name="Material_Base">#REF!</definedName>
    <definedName name="Material_Granular____Cascajo_T_Yubazo" localSheetId="0">#REF!</definedName>
    <definedName name="Material_Granular____Cascajo_T_Yubazo">#REF!</definedName>
    <definedName name="MATERIAL_RELLENO" localSheetId="0">#REF!</definedName>
    <definedName name="MATERIAL_RELLENO">#REF!</definedName>
    <definedName name="MATERIALES" localSheetId="0">#REF!</definedName>
    <definedName name="MATERIALES">#REF!</definedName>
    <definedName name="MBA" localSheetId="0">#REF!</definedName>
    <definedName name="MBA">#REF!</definedName>
    <definedName name="MBR" localSheetId="0">#REF!</definedName>
    <definedName name="MBR">#REF!</definedName>
    <definedName name="MEDESFB23">#REF!</definedName>
    <definedName name="MEXCLADORA_LAVAMANOS" localSheetId="0">#REF!</definedName>
    <definedName name="MEXCLADORA_LAVAMANOS">#REF!</definedName>
    <definedName name="MEZCALAREPMOR" localSheetId="0">#REF!</definedName>
    <definedName name="MEZCALAREPMOR">#REF!</definedName>
    <definedName name="MEZCBAN" localSheetId="0">#REF!</definedName>
    <definedName name="MEZCBAN">#REF!</definedName>
    <definedName name="MEZCBIDET" localSheetId="0">#REF!</definedName>
    <definedName name="MEZCBIDET">#REF!</definedName>
    <definedName name="MEZCFREG" localSheetId="0">#REF!</definedName>
    <definedName name="MEZCFREG">#REF!</definedName>
    <definedName name="MEZCLA_CAL_ARENA_PISOS" localSheetId="0">#REF!</definedName>
    <definedName name="MEZCLA_CAL_ARENA_PISOS">#REF!</definedName>
    <definedName name="MEZCLA125" localSheetId="0">#REF!</definedName>
    <definedName name="MEZCLA125">#REF!</definedName>
    <definedName name="MEZCLA13" localSheetId="0">#REF!</definedName>
    <definedName name="MEZCLA13">#REF!</definedName>
    <definedName name="MEZCLA14" localSheetId="0">#REF!</definedName>
    <definedName name="MEZCLA14">#REF!</definedName>
    <definedName name="MezclaAntillana" localSheetId="0">#REF!</definedName>
    <definedName name="MezclaAntillana">#REF!</definedName>
    <definedName name="mezclajuntabloque" localSheetId="0">#REF!</definedName>
    <definedName name="mezclajuntabloque">#REF!</definedName>
    <definedName name="MEZCLANATILLA" localSheetId="0">#REF!</definedName>
    <definedName name="MEZCLANATILLA">#REF!</definedName>
    <definedName name="MEZCLAV" localSheetId="0">#REF!</definedName>
    <definedName name="MEZCLAV">#REF!</definedName>
    <definedName name="MEZEMP" localSheetId="0">#REF!</definedName>
    <definedName name="MEZEMP">#REF!</definedName>
    <definedName name="MKLLL" localSheetId="0">#REF!</definedName>
    <definedName name="MKLLL">#REF!</definedName>
    <definedName name="mlzocalo" localSheetId="0">#REF!</definedName>
    <definedName name="mlzocalo">#REF!</definedName>
    <definedName name="mo.cer.pared" localSheetId="0">#REF!</definedName>
    <definedName name="mo.cer.pared">#REF!</definedName>
    <definedName name="MO_ACERA_FROTyVIOL" localSheetId="0">#REF!</definedName>
    <definedName name="MO_ACERA_FROTyVIOL">#REF!</definedName>
    <definedName name="MO_CANTOS" localSheetId="0">#REF!</definedName>
    <definedName name="MO_CANTOS">#REF!</definedName>
    <definedName name="MO_CARETEO" localSheetId="0">#REF!</definedName>
    <definedName name="MO_CARETEO">#REF!</definedName>
    <definedName name="MO_ColAcero_Dintel" localSheetId="0">#REF!</definedName>
    <definedName name="MO_ColAcero_Dintel">#REF!</definedName>
    <definedName name="MO_ColAcero_Escalera" localSheetId="0">#REF!</definedName>
    <definedName name="MO_ColAcero_Escalera">#REF!</definedName>
    <definedName name="MO_ColAcero_G60_QQ" localSheetId="0">#REF!</definedName>
    <definedName name="MO_ColAcero_G60_QQ">#REF!</definedName>
    <definedName name="MO_ColAcero_Malla" localSheetId="0">#REF!</definedName>
    <definedName name="MO_ColAcero_Malla">#REF!</definedName>
    <definedName name="MO_ColAcero_QQ" localSheetId="0">#REF!</definedName>
    <definedName name="MO_ColAcero_QQ">#REF!</definedName>
    <definedName name="MO_ColAcero_ZapMuros" localSheetId="0">#REF!</definedName>
    <definedName name="MO_ColAcero_ZapMuros">#REF!</definedName>
    <definedName name="MO_ColAcero14_Piso" localSheetId="0">#REF!</definedName>
    <definedName name="MO_ColAcero14_Piso">#REF!</definedName>
    <definedName name="MO_ColAcero38y12_Cols" localSheetId="0">#REF!</definedName>
    <definedName name="MO_ColAcero38y12_Cols">#REF!</definedName>
    <definedName name="MO_DEMOLICION_MURO_HA" localSheetId="0">#REF!</definedName>
    <definedName name="MO_DEMOLICION_MURO_HA">#REF!</definedName>
    <definedName name="MO_ELEC_BREAKERS" localSheetId="0">#REF!</definedName>
    <definedName name="MO_ELEC_BREAKERS">#REF!</definedName>
    <definedName name="MO_ELEC_INTERRUPTOR_3W" localSheetId="0">#REF!</definedName>
    <definedName name="MO_ELEC_INTERRUPTOR_3W">#REF!</definedName>
    <definedName name="MO_ELEC_INTERRUPTOR_4W" localSheetId="0">#REF!</definedName>
    <definedName name="MO_ELEC_INTERRUPTOR_4W">#REF!</definedName>
    <definedName name="MO_ELEC_INTERRUPTOR_DOB" localSheetId="0">#REF!</definedName>
    <definedName name="MO_ELEC_INTERRUPTOR_DOB">#REF!</definedName>
    <definedName name="MO_ELEC_INTERRUPTOR_SENC" localSheetId="0">#REF!</definedName>
    <definedName name="MO_ELEC_INTERRUPTOR_SENC">#REF!</definedName>
    <definedName name="MO_ELEC_INTERRUPTOR_TRIPLE" localSheetId="0">#REF!</definedName>
    <definedName name="MO_ELEC_INTERRUPTOR_TRIPLE">#REF!</definedName>
    <definedName name="MO_ELEC_LAMPARA_FLUORESCENTE" localSheetId="0">#REF!</definedName>
    <definedName name="MO_ELEC_LAMPARA_FLUORESCENTE">#REF!</definedName>
    <definedName name="MO_ELEC_LUZ_CENITAL" localSheetId="0">#REF!</definedName>
    <definedName name="MO_ELEC_LUZ_CENITAL">#REF!</definedName>
    <definedName name="MO_ELEC_PANEL_DIST" localSheetId="0">#REF!</definedName>
    <definedName name="MO_ELEC_PANEL_DIST">#REF!</definedName>
    <definedName name="MO_ELEC_TOMACORRIENTE_110" localSheetId="0">#REF!</definedName>
    <definedName name="MO_ELEC_TOMACORRIENTE_110">#REF!</definedName>
    <definedName name="MO_ELEC_TOMACORRIENTE_220" localSheetId="0">#REF!</definedName>
    <definedName name="MO_ELEC_TOMACORRIENTE_220">#REF!</definedName>
    <definedName name="MO_ENTABLILLADOS" localSheetId="0">#REF!</definedName>
    <definedName name="MO_ENTABLILLADOS">#REF!</definedName>
    <definedName name="MO_ESCALON_GRANITO" localSheetId="0">#REF!</definedName>
    <definedName name="MO_ESCALON_GRANITO">#REF!</definedName>
    <definedName name="MO_ESCALON_HUELLA_y_CONTRAHUELLA" localSheetId="0">#REF!</definedName>
    <definedName name="MO_ESCALON_HUELLA_y_CONTRAHUELLA">#REF!</definedName>
    <definedName name="MO_ESTRIAS" localSheetId="0">#REF!</definedName>
    <definedName name="MO_ESTRIAS">#REF!</definedName>
    <definedName name="MO_EXC_CALICHE_MANO_3M" localSheetId="0">#REF!</definedName>
    <definedName name="MO_EXC_CALICHE_MANO_3M">#REF!</definedName>
    <definedName name="MO_EXC_ROCA_BLANDA_MANO_3M" localSheetId="0">#REF!</definedName>
    <definedName name="MO_EXC_ROCA_BLANDA_MANO_3M">#REF!</definedName>
    <definedName name="MO_EXC_ROCA_COMP_3M" localSheetId="0">#REF!</definedName>
    <definedName name="MO_EXC_ROCA_COMP_3M">#REF!</definedName>
    <definedName name="MO_EXC_ROCA_MANO_3M" localSheetId="0">#REF!</definedName>
    <definedName name="MO_EXC_ROCA_MANO_3M">#REF!</definedName>
    <definedName name="MO_EXC_TIERRA_MANO_3M" localSheetId="0">#REF!</definedName>
    <definedName name="MO_EXC_TIERRA_MANO_3M">#REF!</definedName>
    <definedName name="MO_FINO_TECHO_HOR" localSheetId="0">#REF!</definedName>
    <definedName name="MO_FINO_TECHO_HOR">#REF!</definedName>
    <definedName name="MO_FRAGUACHE" localSheetId="0">#REF!</definedName>
    <definedName name="MO_FRAGUACHE">#REF!</definedName>
    <definedName name="MO_GOTEROS" localSheetId="0">#REF!</definedName>
    <definedName name="MO_GOTEROS">#REF!</definedName>
    <definedName name="MO_NATILLA" localSheetId="0">#REF!</definedName>
    <definedName name="MO_NATILLA">#REF!</definedName>
    <definedName name="MO_PAÑETE_COLs" localSheetId="0">#REF!</definedName>
    <definedName name="MO_PAÑETE_COLs">#REF!</definedName>
    <definedName name="MO_PAÑETE_EXT" localSheetId="0">#REF!</definedName>
    <definedName name="MO_PAÑETE_EXT">#REF!</definedName>
    <definedName name="MO_PAÑETE_INT" localSheetId="0">#REF!</definedName>
    <definedName name="MO_PAÑETE_INT">#REF!</definedName>
    <definedName name="MO_PAÑETE_PULIDO" localSheetId="0">#REF!</definedName>
    <definedName name="MO_PAÑETE_PULIDO">#REF!</definedName>
    <definedName name="MO_PAÑETE_RASGADO" localSheetId="0">#REF!</definedName>
    <definedName name="MO_PAÑETE_RASGADO">#REF!</definedName>
    <definedName name="MO_PAÑETE_TECHOSyVIGAS" localSheetId="0">#REF!</definedName>
    <definedName name="MO_PAÑETE_TECHOSyVIGAS">#REF!</definedName>
    <definedName name="MO_PERRILLA" localSheetId="0">#REF!</definedName>
    <definedName name="MO_PERRILLA">#REF!</definedName>
    <definedName name="MO_PIEDRA" localSheetId="0">#REF!</definedName>
    <definedName name="MO_PIEDRA">#REF!</definedName>
    <definedName name="MO_PINTURA" localSheetId="0">#REF!</definedName>
    <definedName name="MO_PINTURA">#REF!</definedName>
    <definedName name="MO_PISO_ADOQUIN" localSheetId="0">#REF!</definedName>
    <definedName name="MO_PISO_ADOQUIN">#REF!</definedName>
    <definedName name="MO_PISO_CementoPulido" localSheetId="0">#REF!</definedName>
    <definedName name="MO_PISO_CementoPulido">#REF!</definedName>
    <definedName name="MO_PISO_CERAMICA_15a20" localSheetId="0">#REF!</definedName>
    <definedName name="MO_PISO_CERAMICA_15a20">#REF!</definedName>
    <definedName name="MO_PISO_CERAMICA_15a20_BASE" localSheetId="0">#REF!</definedName>
    <definedName name="MO_PISO_CERAMICA_15a20_BASE">#REF!</definedName>
    <definedName name="MO_PISO_CERAMICA_30a40" localSheetId="0">#REF!</definedName>
    <definedName name="MO_PISO_CERAMICA_30a40">#REF!</definedName>
    <definedName name="MO_PISO_CERAMICA_30a40_BASE" localSheetId="0">#REF!</definedName>
    <definedName name="MO_PISO_CERAMICA_30a40_BASE">#REF!</definedName>
    <definedName name="MO_PISO_FROTA_VIOL" localSheetId="0">#REF!</definedName>
    <definedName name="MO_PISO_FROTA_VIOL">#REF!</definedName>
    <definedName name="MO_PISO_FROTADO" localSheetId="0">#REF!</definedName>
    <definedName name="MO_PISO_FROTADO">#REF!</definedName>
    <definedName name="MO_PISO_GRANITO_25" localSheetId="0">#REF!</definedName>
    <definedName name="MO_PISO_GRANITO_25">#REF!</definedName>
    <definedName name="MO_PISO_GRANITO_30" localSheetId="0">#REF!</definedName>
    <definedName name="MO_PISO_GRANITO_30">#REF!</definedName>
    <definedName name="MO_PISO_GRANITO_33" localSheetId="0">#REF!</definedName>
    <definedName name="MO_PISO_GRANITO_33">#REF!</definedName>
    <definedName name="MO_PISO_GRANITO_40" localSheetId="0">#REF!</definedName>
    <definedName name="MO_PISO_GRANITO_40">#REF!</definedName>
    <definedName name="MO_PISO_GRANITO_50" localSheetId="0">#REF!</definedName>
    <definedName name="MO_PISO_GRANITO_50">#REF!</definedName>
    <definedName name="MO_PISO_PULI_VIOL" localSheetId="0">#REF!</definedName>
    <definedName name="MO_PISO_PULI_VIOL">#REF!</definedName>
    <definedName name="MO_PISO_ZOCALO" localSheetId="0">#REF!</definedName>
    <definedName name="MO_PISO_ZOCALO">#REF!</definedName>
    <definedName name="MO_REPELLO" localSheetId="0">#REF!</definedName>
    <definedName name="MO_REPELLO">#REF!</definedName>
    <definedName name="MO_RESANE_FROTA" localSheetId="0">#REF!</definedName>
    <definedName name="MO_RESANE_FROTA">#REF!</definedName>
    <definedName name="MO_RESANE_GOMA" localSheetId="0">#REF!</definedName>
    <definedName name="MO_RESANE_GOMA">#REF!</definedName>
    <definedName name="MO_SUBIDA_BLOCK_4_1NIVEL" localSheetId="0">#REF!</definedName>
    <definedName name="MO_SUBIDA_BLOCK_4_1NIVEL">#REF!</definedName>
    <definedName name="MO_SUBIDA_BLOCK_6_1NIVEL" localSheetId="0">#REF!</definedName>
    <definedName name="MO_SUBIDA_BLOCK_6_1NIVEL">#REF!</definedName>
    <definedName name="MO_SUBIDA_BLOCK_8_1NIVEL" localSheetId="0">#REF!</definedName>
    <definedName name="MO_SUBIDA_BLOCK_8_1NIVEL">#REF!</definedName>
    <definedName name="MO_SUBIDA_CEMENTO_1NIVEL" localSheetId="0">#REF!</definedName>
    <definedName name="MO_SUBIDA_CEMENTO_1NIVEL">#REF!</definedName>
    <definedName name="MO_SUBIDA_MADERA_1NIVEL" localSheetId="0">#REF!</definedName>
    <definedName name="MO_SUBIDA_MADERA_1NIVEL">#REF!</definedName>
    <definedName name="MO_SUBIR_AGREGADO_1Nivel" localSheetId="0">#REF!</definedName>
    <definedName name="MO_SUBIR_AGREGADO_1Nivel">#REF!</definedName>
    <definedName name="MO_SubirAcero_1Niv" localSheetId="0">#REF!</definedName>
    <definedName name="MO_SubirAcero_1Niv">#REF!</definedName>
    <definedName name="MO_ZABALETA_PISO" localSheetId="0">#REF!</definedName>
    <definedName name="MO_ZABALETA_PISO">#REF!</definedName>
    <definedName name="MO_ZABALETA_TECHO" localSheetId="0">#REF!</definedName>
    <definedName name="MO_ZABALETA_TECHO">#REF!</definedName>
    <definedName name="MOA">#REF!</definedName>
    <definedName name="MOACERA" localSheetId="0">#REF!</definedName>
    <definedName name="MOACERA">#REF!</definedName>
    <definedName name="moacero" localSheetId="0">#REF!</definedName>
    <definedName name="moacero">#REF!</definedName>
    <definedName name="moaceroaltaresitencia" localSheetId="0">#REF!</definedName>
    <definedName name="moaceroaltaresitencia">#REF!</definedName>
    <definedName name="moaceromalla" localSheetId="0">#REF!</definedName>
    <definedName name="moaceromalla">#REF!</definedName>
    <definedName name="moacerorampa" localSheetId="0">#REF!</definedName>
    <definedName name="moacerorampa">#REF!</definedName>
    <definedName name="MOBADEN" localSheetId="0">#REF!</definedName>
    <definedName name="MOBADEN">#REF!</definedName>
    <definedName name="MOBASECON" localSheetId="0">#REF!</definedName>
    <definedName name="MOBASECON">#REF!</definedName>
    <definedName name="MOCANTOS" localSheetId="0">#REF!</definedName>
    <definedName name="MOCANTOS">#REF!</definedName>
    <definedName name="MOCAPATER" localSheetId="0">#REF!</definedName>
    <definedName name="MOCAPATER">#REF!</definedName>
    <definedName name="MOCARETEO" localSheetId="0">#REF!</definedName>
    <definedName name="MOCARETEO">#REF!</definedName>
    <definedName name="mocarpinteria" localSheetId="0">#REF!</definedName>
    <definedName name="mocarpinteria">#REF!</definedName>
    <definedName name="MOCERCRI1520PARED" localSheetId="0">#REF!</definedName>
    <definedName name="MOCERCRI1520PARED">#REF!</definedName>
    <definedName name="MOCERIMP1520PARED" localSheetId="0">#REF!</definedName>
    <definedName name="MOCERIMP1520PARED">#REF!</definedName>
    <definedName name="MOCONTEN553015" localSheetId="0">#REF!</definedName>
    <definedName name="MOCONTEN553015">#REF!</definedName>
    <definedName name="MODEMCIMPIEDRA" localSheetId="0">#REF!</definedName>
    <definedName name="MODEMCIMPIEDRA">#REF!</definedName>
    <definedName name="MODEMCIMVIEHSIMPLE" localSheetId="0">#REF!</definedName>
    <definedName name="MODEMCIMVIEHSIMPLE">#REF!</definedName>
    <definedName name="MODEMMUROHA" localSheetId="0">#REF!</definedName>
    <definedName name="MODEMMUROHA">#REF!</definedName>
    <definedName name="MODEMMUROPIE" localSheetId="0">#REF!</definedName>
    <definedName name="MODEMMUROPIE">#REF!</definedName>
    <definedName name="MODEMMUROTAPIA" localSheetId="0">#REF!</definedName>
    <definedName name="MODEMMUROTAPIA">#REF!</definedName>
    <definedName name="MODEMOLERCIMHA" localSheetId="0">#REF!</definedName>
    <definedName name="MODEMOLERCIMHA">#REF!</definedName>
    <definedName name="MODEMTECHOTEJA" localSheetId="0">#REF!</definedName>
    <definedName name="MODEMTECHOTEJA">#REF!</definedName>
    <definedName name="MOEMPANETECOL" localSheetId="0">#REF!</definedName>
    <definedName name="MOEMPANETECOL">#REF!</definedName>
    <definedName name="MOEMPANETEEXT" localSheetId="0">#REF!</definedName>
    <definedName name="MOEMPANETEEXT">#REF!</definedName>
    <definedName name="MOEMPANETEINT" localSheetId="0">#REF!</definedName>
    <definedName name="MOEMPANETEINT">#REF!</definedName>
    <definedName name="MOEMPANETETECHO" localSheetId="0">#REF!</definedName>
    <definedName name="MOEMPANETETECHO">#REF!</definedName>
    <definedName name="MOENCTCANTEP" localSheetId="0">#REF!</definedName>
    <definedName name="MOENCTCANTEP">#REF!</definedName>
    <definedName name="MOENCTCCAVA" localSheetId="0">#REF!</definedName>
    <definedName name="MOENCTCCAVA">#REF!</definedName>
    <definedName name="MOENCTCCOL30" localSheetId="0">#REF!</definedName>
    <definedName name="MOENCTCCOL30">#REF!</definedName>
    <definedName name="MOENCTCCOL4050" localSheetId="0">#REF!</definedName>
    <definedName name="MOENCTCCOL4050">#REF!</definedName>
    <definedName name="MOENCTCDINT" localSheetId="0">#REF!</definedName>
    <definedName name="MOENCTCDINT">#REF!</definedName>
    <definedName name="MOENCTCLOSA3AGUA" localSheetId="0">#REF!</definedName>
    <definedName name="MOENCTCLOSA3AGUA">#REF!</definedName>
    <definedName name="MOENCTCLOSAPLA" localSheetId="0">#REF!</definedName>
    <definedName name="MOENCTCLOSAPLA">#REF!</definedName>
    <definedName name="MOENCTCMUROCARA" localSheetId="0">#REF!</definedName>
    <definedName name="MOENCTCMUROCARA">#REF!</definedName>
    <definedName name="MOENCTCRAMPA" localSheetId="0">#REF!</definedName>
    <definedName name="MOENCTCRAMPA">#REF!</definedName>
    <definedName name="MOENCTCVIGA2040" localSheetId="0">#REF!</definedName>
    <definedName name="MOENCTCVIGA2040">#REF!</definedName>
    <definedName name="MOENCTCVIGA3050" localSheetId="0">#REF!</definedName>
    <definedName name="MOENCTCVIGA3050">#REF!</definedName>
    <definedName name="MOENCTCVIGA3060" localSheetId="0">#REF!</definedName>
    <definedName name="MOENCTCVIGA3060">#REF!</definedName>
    <definedName name="MOENCTCVIGA4080" localSheetId="0">#REF!</definedName>
    <definedName name="MOENCTCVIGA4080">#REF!</definedName>
    <definedName name="MOESTRIAS" localSheetId="0">#REF!</definedName>
    <definedName name="MOESTRIAS">#REF!</definedName>
    <definedName name="MOFINOBER" localSheetId="0">#REF!</definedName>
    <definedName name="MOFINOBER">#REF!</definedName>
    <definedName name="MOFINOHOR" localSheetId="0">#REF!</definedName>
    <definedName name="MOFINOHOR">#REF!</definedName>
    <definedName name="MOFINOINCL" localSheetId="0">#REF!</definedName>
    <definedName name="MOFINOINCL">#REF!</definedName>
    <definedName name="mofraguache" localSheetId="0">#REF!</definedName>
    <definedName name="mofraguache">#REF!</definedName>
    <definedName name="MOGOTEROCOL" localSheetId="0">#REF!</definedName>
    <definedName name="MOGOTEROCOL">#REF!</definedName>
    <definedName name="MOGOTERORAN" localSheetId="0">#REF!</definedName>
    <definedName name="MOGOTERORAN">#REF!</definedName>
    <definedName name="MOGRANITO25" localSheetId="0">#REF!</definedName>
    <definedName name="MOGRANITO25">#REF!</definedName>
    <definedName name="MOGRANITO30" localSheetId="0">#REF!</definedName>
    <definedName name="MOGRANITO30">#REF!</definedName>
    <definedName name="MOGRANITO40" localSheetId="0">#REF!</definedName>
    <definedName name="MOGRANITO40">#REF!</definedName>
    <definedName name="Mojado_en_Compactación_con_equipo" localSheetId="0">#REF!</definedName>
    <definedName name="Mojado_en_Compactación_con_equipo">#REF!</definedName>
    <definedName name="MOJO">#REF!</definedName>
    <definedName name="MOLDE_ESTAMPADO" localSheetId="0">#REF!</definedName>
    <definedName name="MOLDE_ESTAMPADO">#REF!</definedName>
    <definedName name="MOLOSETATERRAZA" localSheetId="0">#REF!</definedName>
    <definedName name="MOLOSETATERRAZA">#REF!</definedName>
    <definedName name="MOMOSAICO" localSheetId="0">#REF!</definedName>
    <definedName name="MOMOSAICO">#REF!</definedName>
    <definedName name="MONATILLA" localSheetId="0">#REF!</definedName>
    <definedName name="MONATILLA">#REF!</definedName>
    <definedName name="MONTARCERCTE" localSheetId="0">#REF!</definedName>
    <definedName name="MONTARCERCTE">#REF!</definedName>
    <definedName name="MONTARMARCOCAOBA" localSheetId="0">#REF!</definedName>
    <definedName name="MONTARMARCOCAOBA">#REF!</definedName>
    <definedName name="MONTARMARCOCTE" localSheetId="0">#REF!</definedName>
    <definedName name="MONTARMARCOCTE">#REF!</definedName>
    <definedName name="MONTARMARCOMET" localSheetId="0">#REF!</definedName>
    <definedName name="MONTARMARCOMET">#REF!</definedName>
    <definedName name="MONTARPTACORRER1" localSheetId="0">#REF!</definedName>
    <definedName name="MONTARPTACORRER1">#REF!</definedName>
    <definedName name="MONTARPTACORRER2" localSheetId="0">#REF!</definedName>
    <definedName name="MONTARPTACORRER2">#REF!</definedName>
    <definedName name="MONTARPTAPANEL" localSheetId="0">#REF!</definedName>
    <definedName name="MONTARPTAPANEL">#REF!</definedName>
    <definedName name="MONTARPTAPINO" localSheetId="0">#REF!</definedName>
    <definedName name="MONTARPTAPINO">#REF!</definedName>
    <definedName name="MONTARPTAPLUM" localSheetId="0">#REF!</definedName>
    <definedName name="MONTARPTAPLUM">#REF!</definedName>
    <definedName name="MONTARPTAPLY" localSheetId="0">#REF!</definedName>
    <definedName name="MONTARPTAPLY">#REF!</definedName>
    <definedName name="MONTARPTAVAIVEN" localSheetId="0">#REF!</definedName>
    <definedName name="MONTARPTAVAIVEN">#REF!</definedName>
    <definedName name="MONTURAPU" localSheetId="0">#REF!</definedName>
    <definedName name="MONTURAPU">#REF!</definedName>
    <definedName name="MOPIEDRA" localSheetId="0">#REF!</definedName>
    <definedName name="MOPIEDRA">#REF!</definedName>
    <definedName name="mopintura" localSheetId="0">#REF!</definedName>
    <definedName name="mopintura">#REF!</definedName>
    <definedName name="MOPINTURAAGUA" localSheetId="0">#REF!</definedName>
    <definedName name="MOPINTURAAGUA">#REF!</definedName>
    <definedName name="MOPINTURAMANT" localSheetId="0">#REF!</definedName>
    <definedName name="MOPINTURAMANT">#REF!</definedName>
    <definedName name="MOPISOCERAMICA" localSheetId="0">#REF!</definedName>
    <definedName name="MOPISOCERAMICA">#REF!</definedName>
    <definedName name="MOPISOCERCRI11520" localSheetId="0">#REF!</definedName>
    <definedName name="MOPISOCERCRI11520">#REF!</definedName>
    <definedName name="MOPISOCERCRI1520" localSheetId="0">#REF!</definedName>
    <definedName name="MOPISOCERCRI1520">#REF!</definedName>
    <definedName name="MOPISOCERIMP1520" localSheetId="0">#REF!</definedName>
    <definedName name="MOPISOCERIMP1520">#REF!</definedName>
    <definedName name="MOPISOFERIA" localSheetId="0">#REF!</definedName>
    <definedName name="MOPISOFERIA">#REF!</definedName>
    <definedName name="MOPISOFROTADO" localSheetId="0">#REF!</definedName>
    <definedName name="MOPISOFROTADO">#REF!</definedName>
    <definedName name="MOPISOFROTAVIOL" localSheetId="0">#REF!</definedName>
    <definedName name="MOPISOFROTAVIOL">#REF!</definedName>
    <definedName name="MOPISOHORMPUL" localSheetId="0">#REF!</definedName>
    <definedName name="MOPISOHORMPUL">#REF!</definedName>
    <definedName name="MOPISORENOPULID" localSheetId="0">#REF!</definedName>
    <definedName name="MOPISORENOPULID">#REF!</definedName>
    <definedName name="MOPULIDO" localSheetId="0">#REF!</definedName>
    <definedName name="MOPULIDO">#REF!</definedName>
    <definedName name="MOQUICIOS" localSheetId="0">#REF!</definedName>
    <definedName name="MOQUICIOS">#REF!</definedName>
    <definedName name="MOREGISTRO" localSheetId="0">#REF!</definedName>
    <definedName name="MOREGISTRO">#REF!</definedName>
    <definedName name="MOREPELLO" localSheetId="0">#REF!</definedName>
    <definedName name="MOREPELLO">#REF!</definedName>
    <definedName name="MORESANE" localSheetId="0">#REF!</definedName>
    <definedName name="MORESANE">#REF!</definedName>
    <definedName name="morfraguache" localSheetId="0">#REF!</definedName>
    <definedName name="morfraguache">#REF!</definedName>
    <definedName name="morpanete" localSheetId="0">#REF!</definedName>
    <definedName name="morpanete">#REF!</definedName>
    <definedName name="mortero.1.4.pañete">#REF!</definedName>
    <definedName name="MORTERO110" localSheetId="0">#REF!</definedName>
    <definedName name="MORTERO110">#REF!</definedName>
    <definedName name="MORTERO12" localSheetId="0">#REF!</definedName>
    <definedName name="MORTERO12">#REF!</definedName>
    <definedName name="MORTERO13" localSheetId="0">#REF!</definedName>
    <definedName name="MORTERO13">#REF!</definedName>
    <definedName name="MORTERO14" localSheetId="0">#REF!</definedName>
    <definedName name="MORTERO14">#REF!</definedName>
    <definedName name="Mosaico_Fondo_Blanco_30x30____Corriente" localSheetId="0">#REF!</definedName>
    <definedName name="Mosaico_Fondo_Blanco_30x30____Corriente">#REF!</definedName>
    <definedName name="mosbotichinorojo" localSheetId="0">#REF!</definedName>
    <definedName name="mosbotichinorojo">#REF!</definedName>
    <definedName name="MOTONIVELADORA" localSheetId="0">#REF!</definedName>
    <definedName name="MOTONIVELADORA">#REF!</definedName>
    <definedName name="MOTRAMPA" localSheetId="0">#REF!</definedName>
    <definedName name="MOTRAMPA">#REF!</definedName>
    <definedName name="MOV_7" localSheetId="0">#REF!</definedName>
    <definedName name="MOV_7">#REF!</definedName>
    <definedName name="MOZABALETAPISO" localSheetId="0">#REF!</definedName>
    <definedName name="MOZABALETAPISO">#REF!</definedName>
    <definedName name="MOZABALETATECHO" localSheetId="0">#REF!</definedName>
    <definedName name="MOZABALETATECHO">#REF!</definedName>
    <definedName name="mozaicoFG" localSheetId="0">#REF!</definedName>
    <definedName name="mozaicoFG">#REF!</definedName>
    <definedName name="MTG">#REF!</definedName>
    <definedName name="MULTI" localSheetId="0">#REF!</definedName>
    <definedName name="MULTI">#REF!</definedName>
    <definedName name="MURO30" localSheetId="0">#REF!</definedName>
    <definedName name="MURO30">#REF!</definedName>
    <definedName name="MUROBOVEDA12A10X2AD" localSheetId="0">#REF!</definedName>
    <definedName name="MUROBOVEDA12A10X2AD">#REF!</definedName>
    <definedName name="MV" localSheetId="0">#REF!</definedName>
    <definedName name="MV">#REF!</definedName>
    <definedName name="MZNATILLA" localSheetId="0">#REF!</definedName>
    <definedName name="MZNATILLA">#REF!</definedName>
    <definedName name="NADA" localSheetId="0">#REF!</definedName>
    <definedName name="NADA">#REF!</definedName>
    <definedName name="NATILLA" localSheetId="0">#REF!</definedName>
    <definedName name="NATILLA">#REF!</definedName>
    <definedName name="NCLASI" localSheetId="0">#REF!</definedName>
    <definedName name="NCLASI">#REF!</definedName>
    <definedName name="NCLASII" localSheetId="0">#REF!</definedName>
    <definedName name="NCLASII">#REF!</definedName>
    <definedName name="NCLASIII" localSheetId="0">#REF!</definedName>
    <definedName name="NCLASIII">#REF!</definedName>
    <definedName name="NCLASIIII" localSheetId="0">#REF!</definedName>
    <definedName name="NCLASIIII">#REF!</definedName>
    <definedName name="NINGUNA" localSheetId="0">#REF!</definedName>
    <definedName name="NINGUNA">#REF!</definedName>
    <definedName name="NIPLE_ACERO_12x3" localSheetId="0">#REF!</definedName>
    <definedName name="NIPLE_ACERO_12x3">#REF!</definedName>
    <definedName name="NIPLE_ACERO_16x2" localSheetId="0">#REF!</definedName>
    <definedName name="NIPLE_ACERO_16x2">#REF!</definedName>
    <definedName name="NIPLE_ACERO_16x3" localSheetId="0">#REF!</definedName>
    <definedName name="NIPLE_ACERO_16x3">#REF!</definedName>
    <definedName name="NIPLE_ACERO_20x3" localSheetId="0">#REF!</definedName>
    <definedName name="NIPLE_ACERO_20x3">#REF!</definedName>
    <definedName name="NIPLE_ACERO_6x3" localSheetId="0">#REF!</definedName>
    <definedName name="NIPLE_ACERO_6x3">#REF!</definedName>
    <definedName name="NIPLE_ACERO_8x3" localSheetId="0">#REF!</definedName>
    <definedName name="NIPLE_ACERO_8x3">#REF!</definedName>
    <definedName name="NIPLE_ACERO_PLATILLADO_12x12" localSheetId="0">#REF!</definedName>
    <definedName name="NIPLE_ACERO_PLATILLADO_12x12">#REF!</definedName>
    <definedName name="NIPLE_ACERO_PLATILLADO_2x1" localSheetId="0">#REF!</definedName>
    <definedName name="NIPLE_ACERO_PLATILLADO_2x1">#REF!</definedName>
    <definedName name="NIPLE_ACERO_PLATILLADO_3x1" localSheetId="0">#REF!</definedName>
    <definedName name="NIPLE_ACERO_PLATILLADO_3x1">#REF!</definedName>
    <definedName name="NIPLE_ACERO_PLATILLADO_8x1" localSheetId="0">#REF!</definedName>
    <definedName name="NIPLE_ACERO_PLATILLADO_8x1">#REF!</definedName>
    <definedName name="NIPLE_CROMO_38x2_12" localSheetId="0">#REF!</definedName>
    <definedName name="NIPLE_CROMO_38x2_12">#REF!</definedName>
    <definedName name="NIPLE_HG_12x4" localSheetId="0">#REF!</definedName>
    <definedName name="NIPLE_HG_12x4">#REF!</definedName>
    <definedName name="NIPLE_HG_34x4" localSheetId="0">#REF!</definedName>
    <definedName name="NIPLE_HG_34x4">#REF!</definedName>
    <definedName name="NIPLE12X4HG" localSheetId="0">#REF!</definedName>
    <definedName name="NIPLE12X4HG">#REF!</definedName>
    <definedName name="NIPLE34X4HG" localSheetId="0">#REF!</definedName>
    <definedName name="NIPLE34X4HG">#REF!</definedName>
    <definedName name="NIPLECROM38X212" localSheetId="0">#REF!</definedName>
    <definedName name="NIPLECROM38X212">#REF!</definedName>
    <definedName name="nissan" localSheetId="0">#REF!</definedName>
    <definedName name="nissan">#REF!</definedName>
    <definedName name="No_al_Printer" localSheetId="0">#REF!</definedName>
    <definedName name="No_al_Printer">#REF!</definedName>
    <definedName name="num.meses" localSheetId="0">#REF!</definedName>
    <definedName name="num.meses">#REF!</definedName>
    <definedName name="O" localSheetId="0">#REF!</definedName>
    <definedName name="O">#REF!</definedName>
    <definedName name="obi" localSheetId="0">#REF!</definedName>
    <definedName name="obi">#REF!</definedName>
    <definedName name="obii" localSheetId="0">#REF!</definedName>
    <definedName name="obii">#REF!</definedName>
    <definedName name="obiii" localSheetId="0">#REF!</definedName>
    <definedName name="obiii">#REF!</definedName>
    <definedName name="obiiii" localSheetId="0">#REF!</definedName>
    <definedName name="obiiii">#REF!</definedName>
    <definedName name="Obra___Puente_Sobre_el_Matayaya__Carretera_Las_Matas_Elias_Pina">"proyecto"</definedName>
    <definedName name="Obrero_Dia">#REF!</definedName>
    <definedName name="Obrero_Hr">#REF!</definedName>
    <definedName name="ofi" localSheetId="0">#REF!</definedName>
    <definedName name="ofi">#REF!</definedName>
    <definedName name="ofii" localSheetId="0">#REF!</definedName>
    <definedName name="ofii">#REF!</definedName>
    <definedName name="ofiii" localSheetId="0">#REF!</definedName>
    <definedName name="ofiii">#REF!</definedName>
    <definedName name="ofiiii" localSheetId="0">#REF!</definedName>
    <definedName name="ofiiii">#REF!</definedName>
    <definedName name="OISOE" localSheetId="0">#REF!</definedName>
    <definedName name="OISOE">#REF!</definedName>
    <definedName name="ok" localSheetId="0">#REF!</definedName>
    <definedName name="ok">#REF!</definedName>
    <definedName name="omencofrado" localSheetId="0">#REF!</definedName>
    <definedName name="omencofrado">#REF!</definedName>
    <definedName name="OP" localSheetId="0">#REF!</definedName>
    <definedName name="OP">#REF!</definedName>
    <definedName name="opala">#REF!</definedName>
    <definedName name="OPERADOR_GREADER" localSheetId="0">#REF!</definedName>
    <definedName name="OPERADOR_GREADER">#REF!</definedName>
    <definedName name="OPERADOR_PALA" localSheetId="0">#REF!</definedName>
    <definedName name="OPERADOR_PALA">#REF!</definedName>
    <definedName name="OPERADOR_TRACTOR" localSheetId="0">#REF!</definedName>
    <definedName name="OPERADOR_TRACTOR">#REF!</definedName>
    <definedName name="Operadorgrader">#REF!</definedName>
    <definedName name="operadorpala">#REF!</definedName>
    <definedName name="operadorretro">#REF!</definedName>
    <definedName name="operadorrodillo">#REF!</definedName>
    <definedName name="operadortractor">#REF!</definedName>
    <definedName name="Operario_1ra" localSheetId="0">#REF!</definedName>
    <definedName name="Operario_1ra">#REF!</definedName>
    <definedName name="Operario_2da" localSheetId="0">#REF!</definedName>
    <definedName name="Operario_2da">#REF!</definedName>
    <definedName name="Operario_3ra" localSheetId="0">#REF!</definedName>
    <definedName name="Operario_3ra">#REF!</definedName>
    <definedName name="OPERARIOPRIMERA">#REF!</definedName>
    <definedName name="OPERMAN" localSheetId="0">#REF!</definedName>
    <definedName name="OPERMAN">#REF!</definedName>
    <definedName name="OPERPAL" localSheetId="0">#REF!</definedName>
    <definedName name="OPERPAL">#REF!</definedName>
    <definedName name="ORI12FBCO" localSheetId="0">#REF!</definedName>
    <definedName name="ORI12FBCO">#REF!</definedName>
    <definedName name="ORI12FBCOFLUX" localSheetId="0">#REF!</definedName>
    <definedName name="ORI12FBCOFLUX">#REF!</definedName>
    <definedName name="ORI12FBCOFLUXPVC" localSheetId="0">#REF!</definedName>
    <definedName name="ORI12FBCOFLUXPVC">#REF!</definedName>
    <definedName name="ORI12FBCOPVC" localSheetId="0">#REF!</definedName>
    <definedName name="ORI12FBCOPVC">#REF!</definedName>
    <definedName name="ORI12FFLUXBCOCONTRA" localSheetId="0">#REF!</definedName>
    <definedName name="ORI12FFLUXBCOCONTRA">#REF!</definedName>
    <definedName name="ORI1FBCO" localSheetId="0">#REF!</definedName>
    <definedName name="ORI1FBCO">#REF!</definedName>
    <definedName name="ORI1FBCOFLUX" localSheetId="0">#REF!</definedName>
    <definedName name="ORI1FBCOFLUX">#REF!</definedName>
    <definedName name="ORI1FBCOFLUXPVC" localSheetId="0">#REF!</definedName>
    <definedName name="ORI1FBCOFLUXPVC">#REF!</definedName>
    <definedName name="ORI1FBCOPVC" localSheetId="0">#REF!</definedName>
    <definedName name="ORI1FBCOPVC">#REF!</definedName>
    <definedName name="ORINAL12" localSheetId="0">#REF!</definedName>
    <definedName name="ORINAL12">#REF!</definedName>
    <definedName name="ORINALFALDA" localSheetId="0">#REF!</definedName>
    <definedName name="ORINALFALDA">#REF!</definedName>
    <definedName name="ORINALPEQ" localSheetId="0">#REF!</definedName>
    <definedName name="ORINALPEQ">#REF!</definedName>
    <definedName name="ORINALSENCILLO" localSheetId="0">#REF!</definedName>
    <definedName name="ORINALSENCILLO">#REF!</definedName>
    <definedName name="ORIPEQBCO" localSheetId="0">#REF!</definedName>
    <definedName name="ORIPEQBCO">#REF!</definedName>
    <definedName name="ORIPEQBCOPVC" localSheetId="0">#REF!</definedName>
    <definedName name="ORIPEQBCOPVC">#REF!</definedName>
    <definedName name="OTR_15" localSheetId="0">#REF!</definedName>
    <definedName name="OTR_15">#REF!</definedName>
    <definedName name="OTR_20" localSheetId="0">#REF!</definedName>
    <definedName name="OTR_20">#REF!</definedName>
    <definedName name="OTR_25" localSheetId="0">#REF!</definedName>
    <definedName name="OTR_25">#REF!</definedName>
    <definedName name="OTR_26" localSheetId="0">#REF!</definedName>
    <definedName name="OTR_26">#REF!</definedName>
    <definedName name="OTR_27" localSheetId="0">#REF!</definedName>
    <definedName name="OTR_27">#REF!</definedName>
    <definedName name="OTR_28" localSheetId="0">#REF!</definedName>
    <definedName name="OTR_28">#REF!</definedName>
    <definedName name="OTR_29" localSheetId="0">#REF!</definedName>
    <definedName name="OTR_29">#REF!</definedName>
    <definedName name="OTR_30" localSheetId="0">#REF!</definedName>
    <definedName name="OTR_30">#REF!</definedName>
    <definedName name="otractor">#REF!</definedName>
    <definedName name="OXIDOROJO" localSheetId="0">#REF!</definedName>
    <definedName name="OXIDOROJO">#REF!</definedName>
    <definedName name="OXIGENO_CIL" localSheetId="0">#REF!</definedName>
    <definedName name="OXIGENO_CIL">#REF!</definedName>
    <definedName name="P" localSheetId="0">#REF!</definedName>
    <definedName name="P">#REF!</definedName>
    <definedName name="P.U." localSheetId="0">#REF!</definedName>
    <definedName name="P.U.">#REF!</definedName>
    <definedName name="P.U.Amercoat_385ASA">#REF!</definedName>
    <definedName name="P.U.Amercoat_385ASA_2">#N/A</definedName>
    <definedName name="P.U.Amercoat_385ASA_3">#N/A</definedName>
    <definedName name="P.U.Dimecote9">#REF!</definedName>
    <definedName name="P.U.Dimecote9_2">#N/A</definedName>
    <definedName name="P.U.Dimecote9_3">#N/A</definedName>
    <definedName name="P.U.Thinner1000">#REF!</definedName>
    <definedName name="P.U.Thinner1000_2">#N/A</definedName>
    <definedName name="P.U.Thinner1000_3">#N/A</definedName>
    <definedName name="P.U.Urethane_Acrilico">#REF!</definedName>
    <definedName name="P.U.Urethane_Acrilico_2">#N/A</definedName>
    <definedName name="P.U.Urethane_Acrilico_3">#N/A</definedName>
    <definedName name="p_1">#N/A</definedName>
    <definedName name="p_2">#N/A</definedName>
    <definedName name="p_3">#N/A</definedName>
    <definedName name="P1XE" localSheetId="0">#REF!</definedName>
    <definedName name="P1XE">#REF!</definedName>
    <definedName name="P1XT" localSheetId="0">#REF!</definedName>
    <definedName name="P1XT">#REF!</definedName>
    <definedName name="P1YE" localSheetId="0">#REF!</definedName>
    <definedName name="P1YE">#REF!</definedName>
    <definedName name="P1YT" localSheetId="0">#REF!</definedName>
    <definedName name="P1YT">#REF!</definedName>
    <definedName name="P2XE" localSheetId="0">#REF!</definedName>
    <definedName name="P2XE">#REF!</definedName>
    <definedName name="P2XT" localSheetId="0">#REF!</definedName>
    <definedName name="P2XT">#REF!</definedName>
    <definedName name="P2YE" localSheetId="0">#REF!</definedName>
    <definedName name="P2YE">#REF!</definedName>
    <definedName name="P3XE" localSheetId="0">#REF!</definedName>
    <definedName name="P3XE">#REF!</definedName>
    <definedName name="P3XT" localSheetId="0">#REF!</definedName>
    <definedName name="P3XT">#REF!</definedName>
    <definedName name="P3YE" localSheetId="0">#REF!</definedName>
    <definedName name="P3YE">#REF!</definedName>
    <definedName name="P3YT" localSheetId="0">#REF!</definedName>
    <definedName name="P3YT">#REF!</definedName>
    <definedName name="P4XE" localSheetId="0">#REF!</definedName>
    <definedName name="P4XE">#REF!</definedName>
    <definedName name="P4XT" localSheetId="0">#REF!</definedName>
    <definedName name="P4XT">#REF!</definedName>
    <definedName name="P4YE" localSheetId="0">#REF!</definedName>
    <definedName name="P4YE">#REF!</definedName>
    <definedName name="P4YT" localSheetId="0">#REF!</definedName>
    <definedName name="P4YT">#REF!</definedName>
    <definedName name="P5XE" localSheetId="0">#REF!</definedName>
    <definedName name="P5XE">#REF!</definedName>
    <definedName name="P5YE" localSheetId="0">#REF!</definedName>
    <definedName name="P5YE">#REF!</definedName>
    <definedName name="P5YT" localSheetId="0">#REF!</definedName>
    <definedName name="P5YT">#REF!</definedName>
    <definedName name="P6XE" localSheetId="0">#REF!</definedName>
    <definedName name="P6XE">#REF!</definedName>
    <definedName name="P6XT" localSheetId="0">#REF!</definedName>
    <definedName name="P6XT">#REF!</definedName>
    <definedName name="P6YE" localSheetId="0">#REF!</definedName>
    <definedName name="P6YE">#REF!</definedName>
    <definedName name="P6YT" localSheetId="0">#REF!</definedName>
    <definedName name="P6YT">#REF!</definedName>
    <definedName name="P7XE" localSheetId="0">#REF!</definedName>
    <definedName name="P7XE">#REF!</definedName>
    <definedName name="P7YE" localSheetId="0">#REF!</definedName>
    <definedName name="P7YE">#REF!</definedName>
    <definedName name="P7YT" localSheetId="0">#REF!</definedName>
    <definedName name="P7YT">#REF!</definedName>
    <definedName name="PABR112EMT" localSheetId="0">#REF!</definedName>
    <definedName name="PABR112EMT">#REF!</definedName>
    <definedName name="PABR1HG" localSheetId="0">#REF!</definedName>
    <definedName name="PABR1HG">#REF!</definedName>
    <definedName name="PABR212HG" localSheetId="0">#REF!</definedName>
    <definedName name="PABR212HG">#REF!</definedName>
    <definedName name="PABR2HG" localSheetId="0">#REF!</definedName>
    <definedName name="PABR2HG">#REF!</definedName>
    <definedName name="PABR34HG" localSheetId="0">#REF!</definedName>
    <definedName name="PABR34HG">#REF!</definedName>
    <definedName name="PABR3HG" localSheetId="0">#REF!</definedName>
    <definedName name="PABR3HG">#REF!</definedName>
    <definedName name="PABR58PER" localSheetId="0">#REF!</definedName>
    <definedName name="PABR58PER">#REF!</definedName>
    <definedName name="PACERO1" localSheetId="0">#REF!</definedName>
    <definedName name="PACERO1">#REF!</definedName>
    <definedName name="PACERO12" localSheetId="0">#REF!</definedName>
    <definedName name="PACERO12">#REF!</definedName>
    <definedName name="PACERO1225" localSheetId="0">#REF!</definedName>
    <definedName name="PACERO1225">#REF!</definedName>
    <definedName name="PACERO14" localSheetId="0">#REF!</definedName>
    <definedName name="PACERO14">#REF!</definedName>
    <definedName name="PACERO34" localSheetId="0">#REF!</definedName>
    <definedName name="PACERO34">#REF!</definedName>
    <definedName name="PACERO38" localSheetId="0">#REF!</definedName>
    <definedName name="PACERO38">#REF!</definedName>
    <definedName name="PACERO3825" localSheetId="0">#REF!</definedName>
    <definedName name="PACERO3825">#REF!</definedName>
    <definedName name="PACERO601" localSheetId="0">#REF!</definedName>
    <definedName name="PACERO601">#REF!</definedName>
    <definedName name="PACERO6012" localSheetId="0">#REF!</definedName>
    <definedName name="PACERO6012">#REF!</definedName>
    <definedName name="PACERO601225" localSheetId="0">#REF!</definedName>
    <definedName name="PACERO601225">#REF!</definedName>
    <definedName name="PACERO6034" localSheetId="0">#REF!</definedName>
    <definedName name="PACERO6034">#REF!</definedName>
    <definedName name="PACERO6038" localSheetId="0">#REF!</definedName>
    <definedName name="PACERO6038">#REF!</definedName>
    <definedName name="PACERO603825" localSheetId="0">#REF!</definedName>
    <definedName name="PACERO603825">#REF!</definedName>
    <definedName name="PACEROMALLA" localSheetId="0">#REF!</definedName>
    <definedName name="PACEROMALLA">#REF!</definedName>
    <definedName name="PADOQUINCLASICOGRIS" localSheetId="0">#REF!</definedName>
    <definedName name="PADOQUINCLASICOGRIS">#REF!</definedName>
    <definedName name="PADOQUINCLASICOQUEMADO" localSheetId="0">#REF!</definedName>
    <definedName name="PADOQUINCLASICOQUEMADO">#REF!</definedName>
    <definedName name="PADOQUINCLASICOROJO" localSheetId="0">#REF!</definedName>
    <definedName name="PADOQUINCLASICOROJO">#REF!</definedName>
    <definedName name="PADOQUINCOLONIALGRIS" localSheetId="0">#REF!</definedName>
    <definedName name="PADOQUINCOLONIALGRIS">#REF!</definedName>
    <definedName name="PADOQUINCOLONIALROJO" localSheetId="0">#REF!</definedName>
    <definedName name="PADOQUINCOLONIALROJO">#REF!</definedName>
    <definedName name="PADOQUINMEDITERRANEODIAMANTEGRIS" localSheetId="0">#REF!</definedName>
    <definedName name="PADOQUINMEDITERRANEODIAMANTEGRIS">#REF!</definedName>
    <definedName name="PADOQUINMEDITERRANEODIAMANTEQUEMADO" localSheetId="0">#REF!</definedName>
    <definedName name="PADOQUINMEDITERRANEODIAMANTEQUEMADO">#REF!</definedName>
    <definedName name="PADOQUINMEDITERRANEODIAMANTEROJO" localSheetId="0">#REF!</definedName>
    <definedName name="PADOQUINMEDITERRANEODIAMANTEROJO">#REF!</definedName>
    <definedName name="PADOQUINMEDITERRANEOGRIS" localSheetId="0">#REF!</definedName>
    <definedName name="PADOQUINMEDITERRANEOGRIS">#REF!</definedName>
    <definedName name="PADOQUINMEDITERRANEOQUEMADO" localSheetId="0">#REF!</definedName>
    <definedName name="PADOQUINMEDITERRANEOQUEMADO">#REF!</definedName>
    <definedName name="PADOQUINMEDITERRANEOROJO" localSheetId="0">#REF!</definedName>
    <definedName name="PADOQUINMEDITERRANEOROJO">#REF!</definedName>
    <definedName name="PADOQUINOLYMPUSGRIS" localSheetId="0">#REF!</definedName>
    <definedName name="PADOQUINOLYMPUSGRIS">#REF!</definedName>
    <definedName name="PADOQUINOLYMPUSNEGRO" localSheetId="0">#REF!</definedName>
    <definedName name="PADOQUINOLYMPUSNEGRO">#REF!</definedName>
    <definedName name="PADOQUINOLYMPUSQUEMADO" localSheetId="0">#REF!</definedName>
    <definedName name="PADOQUINOLYMPUSQUEMADO">#REF!</definedName>
    <definedName name="PADOQUINOLYMPUSROJO" localSheetId="0">#REF!</definedName>
    <definedName name="PADOQUINOLYMPUSROJO">#REF!</definedName>
    <definedName name="PALA" localSheetId="0">#REF!</definedName>
    <definedName name="PALA">#REF!</definedName>
    <definedName name="PALA_950" localSheetId="0">#REF!</definedName>
    <definedName name="PALA_950">#REF!</definedName>
    <definedName name="Pala_Tramotina" localSheetId="0">#REF!</definedName>
    <definedName name="Pala_Tramotina">#REF!</definedName>
    <definedName name="PALM" localSheetId="0">#REF!</definedName>
    <definedName name="PALM">#REF!</definedName>
    <definedName name="PALPUA14" localSheetId="0">#REF!</definedName>
    <definedName name="PALPUA14">#REF!</definedName>
    <definedName name="PALPUA16" localSheetId="0">#REF!</definedName>
    <definedName name="PALPUA16">#REF!</definedName>
    <definedName name="PAMAEXT">#REF!</definedName>
    <definedName name="PAMAINT">#REF!</definedName>
    <definedName name="PANBN" localSheetId="0">#REF!</definedName>
    <definedName name="PANBN">#REF!</definedName>
    <definedName name="PANBN03" localSheetId="0">#REF!</definedName>
    <definedName name="PANBN03">#REF!</definedName>
    <definedName name="PANBN11" localSheetId="0">#REF!</definedName>
    <definedName name="PANBN11">#REF!</definedName>
    <definedName name="PANBN17" localSheetId="0">#REF!</definedName>
    <definedName name="PANBN17">#REF!</definedName>
    <definedName name="PANEL_DIST_24C" localSheetId="0">#REF!</definedName>
    <definedName name="PANEL_DIST_24C">#REF!</definedName>
    <definedName name="PANEL_DIST_32C" localSheetId="0">#REF!</definedName>
    <definedName name="PANEL_DIST_32C">#REF!</definedName>
    <definedName name="PANEL_DIST_4a8C" localSheetId="0">#REF!</definedName>
    <definedName name="PANEL_DIST_4a8C">#REF!</definedName>
    <definedName name="PANEL12CIR" localSheetId="0">#REF!</definedName>
    <definedName name="PANEL12CIR">#REF!</definedName>
    <definedName name="PANEL16CIR" localSheetId="0">#REF!</definedName>
    <definedName name="PANEL16CIR">#REF!</definedName>
    <definedName name="PANEL24CIR" localSheetId="0">#REF!</definedName>
    <definedName name="PANEL24CIR">#REF!</definedName>
    <definedName name="PANEL2CIR" localSheetId="0">#REF!</definedName>
    <definedName name="PANEL2CIR">#REF!</definedName>
    <definedName name="PANEL4CIR" localSheetId="0">#REF!</definedName>
    <definedName name="PANEL4CIR">#REF!</definedName>
    <definedName name="PANEL612CONTRA" localSheetId="0">#REF!</definedName>
    <definedName name="PANEL612CONTRA">#REF!</definedName>
    <definedName name="PANEL6CIR" localSheetId="0">#REF!</definedName>
    <definedName name="PANEL6CIR">#REF!</definedName>
    <definedName name="PANEL8CIR" localSheetId="0">#REF!</definedName>
    <definedName name="PANEL8CIR">#REF!</definedName>
    <definedName name="PanelDist_6a12_Circ_125a" localSheetId="0">#REF!</definedName>
    <definedName name="PanelDist_6a12_Circ_125a">#REF!</definedName>
    <definedName name="PANGULAR12X18" localSheetId="0">#REF!</definedName>
    <definedName name="PANGULAR12X18">#REF!</definedName>
    <definedName name="PANGULAR12X316" localSheetId="0">#REF!</definedName>
    <definedName name="PANGULAR12X316">#REF!</definedName>
    <definedName name="PANGULAR15X14" localSheetId="0">#REF!</definedName>
    <definedName name="PANGULAR15X14">#REF!</definedName>
    <definedName name="PANGULAR1X14" localSheetId="0">#REF!</definedName>
    <definedName name="PANGULAR1X14">#REF!</definedName>
    <definedName name="PANGULAR1X18" localSheetId="0">#REF!</definedName>
    <definedName name="PANGULAR1X18">#REF!</definedName>
    <definedName name="PANGULAR25X14" localSheetId="0">#REF!</definedName>
    <definedName name="PANGULAR25X14">#REF!</definedName>
    <definedName name="PANGULAR2X14" localSheetId="0">#REF!</definedName>
    <definedName name="PANGULAR2X14">#REF!</definedName>
    <definedName name="PANGULAR34X316" localSheetId="0">#REF!</definedName>
    <definedName name="PANGULAR34X316">#REF!</definedName>
    <definedName name="PANGULAR3X14" localSheetId="0">#REF!</definedName>
    <definedName name="PANGULAR3X14">#REF!</definedName>
    <definedName name="PARAGOMASCONTRA" localSheetId="0">#REF!</definedName>
    <definedName name="PARAGOMASCONTRA">#REF!</definedName>
    <definedName name="PARARRAYOS_9KV" localSheetId="0">#REF!</definedName>
    <definedName name="PARARRAYOS_9KV">#REF!</definedName>
    <definedName name="PASBLAMACANOR14X40X6" localSheetId="0">#REF!</definedName>
    <definedName name="PASBLAMACANOR14X40X6">#REF!</definedName>
    <definedName name="paya">"#REF!"</definedName>
    <definedName name="PBANERAHFBCA" localSheetId="0">#REF!</definedName>
    <definedName name="PBANERAHFBCA">#REF!</definedName>
    <definedName name="PBANERAHFCOL" localSheetId="0">#REF!</definedName>
    <definedName name="PBANERAHFCOL">#REF!</definedName>
    <definedName name="PBANERALIVBCA" localSheetId="0">#REF!</definedName>
    <definedName name="PBANERALIVBCA">#REF!</definedName>
    <definedName name="PBANERALIVCOL" localSheetId="0">#REF!</definedName>
    <definedName name="PBANERALIVCOL">#REF!</definedName>
    <definedName name="PBANERAPVCBCA" localSheetId="0">#REF!</definedName>
    <definedName name="PBANERAPVCBCA">#REF!</definedName>
    <definedName name="PBANERAPVCCOL" localSheetId="0">#REF!</definedName>
    <definedName name="PBANERAPVCCOL">#REF!</definedName>
    <definedName name="PBARRAC12" localSheetId="0">#REF!</definedName>
    <definedName name="PBARRAC12">#REF!</definedName>
    <definedName name="PBARRAC34" localSheetId="0">#REF!</definedName>
    <definedName name="PBARRAC34">#REF!</definedName>
    <definedName name="PBARRAC58" localSheetId="0">#REF!</definedName>
    <definedName name="PBARRAC58">#REF!</definedName>
    <definedName name="PBARRAT10" localSheetId="0">#REF!</definedName>
    <definedName name="PBARRAT10">#REF!</definedName>
    <definedName name="PBARRAT4" localSheetId="0">#REF!</definedName>
    <definedName name="PBARRAT4">#REF!</definedName>
    <definedName name="PBARRAT6" localSheetId="0">#REF!</definedName>
    <definedName name="PBARRAT6">#REF!</definedName>
    <definedName name="PBARRAT7" localSheetId="0">#REF!</definedName>
    <definedName name="PBARRAT7">#REF!</definedName>
    <definedName name="PBIDETBCO" localSheetId="0">#REF!</definedName>
    <definedName name="PBIDETBCO">#REF!</definedName>
    <definedName name="PBIDETCOL" localSheetId="0">#REF!</definedName>
    <definedName name="PBIDETCOL">#REF!</definedName>
    <definedName name="PBITUPOL25MM5" localSheetId="0">#REF!</definedName>
    <definedName name="PBITUPOL25MM5">#REF!</definedName>
    <definedName name="PBITUPOL3MM10" localSheetId="0">#REF!</definedName>
    <definedName name="PBITUPOL3MM10">#REF!</definedName>
    <definedName name="PBITUPOL4MM510" localSheetId="0">#REF!</definedName>
    <definedName name="PBITUPOL4MM510">#REF!</definedName>
    <definedName name="PBLINTEL6" localSheetId="0">#REF!</definedName>
    <definedName name="PBLINTEL6">#REF!</definedName>
    <definedName name="PBLINTEL6X8X8" localSheetId="0">#REF!</definedName>
    <definedName name="PBLINTEL6X8X8">#REF!</definedName>
    <definedName name="PBLOCK10" localSheetId="0">#REF!</definedName>
    <definedName name="PBLOCK10">#REF!</definedName>
    <definedName name="PBLOCK12" localSheetId="0">#REF!</definedName>
    <definedName name="PBLOCK12">#REF!</definedName>
    <definedName name="PBLOCK4" localSheetId="0">#REF!</definedName>
    <definedName name="PBLOCK4">#REF!</definedName>
    <definedName name="PBLOCK4BARRO" localSheetId="0">#REF!</definedName>
    <definedName name="PBLOCK4BARRO">#REF!</definedName>
    <definedName name="PBLOCK5" localSheetId="0">#REF!</definedName>
    <definedName name="PBLOCK5">#REF!</definedName>
    <definedName name="PBLOCK6" localSheetId="0">#REF!</definedName>
    <definedName name="PBLOCK6">#REF!</definedName>
    <definedName name="PBLOCK6BARRO" localSheetId="0">#REF!</definedName>
    <definedName name="PBLOCK6BARRO">#REF!</definedName>
    <definedName name="PBLOCK8" localSheetId="0">#REF!</definedName>
    <definedName name="PBLOCK8">#REF!</definedName>
    <definedName name="PBLOCK8BARRO" localSheetId="0">#REF!</definedName>
    <definedName name="PBLOCK8BARRO">#REF!</definedName>
    <definedName name="PBLOCKRUST4" localSheetId="0">#REF!</definedName>
    <definedName name="PBLOCKRUST4">#REF!</definedName>
    <definedName name="PBLOCKRUST8" localSheetId="0">#REF!</definedName>
    <definedName name="PBLOCKRUST8">#REF!</definedName>
    <definedName name="PBLOQUETECHO11X20X20GRIS" localSheetId="0">#REF!</definedName>
    <definedName name="PBLOQUETECHO11X20X20GRIS">#REF!</definedName>
    <definedName name="PBLOQUETECHO15X60COLOR" localSheetId="0">#REF!</definedName>
    <definedName name="PBLOQUETECHO15X60COLOR">#REF!</definedName>
    <definedName name="PBLOQUETECHO15X60GRIS" localSheetId="0">#REF!</definedName>
    <definedName name="PBLOQUETECHO15X60GRIS">#REF!</definedName>
    <definedName name="PBLOVIGA6" localSheetId="0">#REF!</definedName>
    <definedName name="PBLOVIGA6">#REF!</definedName>
    <definedName name="PBLOVIGA8" localSheetId="0">#REF!</definedName>
    <definedName name="PBLOVIGA8">#REF!</definedName>
    <definedName name="PBOTONTIMBRE" localSheetId="0">#REF!</definedName>
    <definedName name="PBOTONTIMBRE">#REF!</definedName>
    <definedName name="PCABASBACANOR" localSheetId="0">#REF!</definedName>
    <definedName name="PCABASBACANOR">#REF!</definedName>
    <definedName name="PCARRETILLA" localSheetId="0">#REF!</definedName>
    <definedName name="PCARRETILLA">#REF!</definedName>
    <definedName name="PCER01" localSheetId="0">#REF!</definedName>
    <definedName name="PCER01">#REF!</definedName>
    <definedName name="PCER02" localSheetId="0">#REF!</definedName>
    <definedName name="PCER02">#REF!</definedName>
    <definedName name="PCER03" localSheetId="0">#REF!</definedName>
    <definedName name="PCER03">#REF!</definedName>
    <definedName name="PCER04" localSheetId="0">#REF!</definedName>
    <definedName name="PCER04">#REF!</definedName>
    <definedName name="PCER05" localSheetId="0">#REF!</definedName>
    <definedName name="PCER05">#REF!</definedName>
    <definedName name="PCER06" localSheetId="0">#REF!</definedName>
    <definedName name="PCER06">#REF!</definedName>
    <definedName name="PCER07" localSheetId="0">#REF!</definedName>
    <definedName name="PCER07">#REF!</definedName>
    <definedName name="PCER08" localSheetId="0">#REF!</definedName>
    <definedName name="PCER08">#REF!</definedName>
    <definedName name="PCER09" localSheetId="0">#REF!</definedName>
    <definedName name="PCER09">#REF!</definedName>
    <definedName name="PCER10" localSheetId="0">#REF!</definedName>
    <definedName name="PCER10">#REF!</definedName>
    <definedName name="PCER11" localSheetId="0">#REF!</definedName>
    <definedName name="PCER11">#REF!</definedName>
    <definedName name="PCER12" localSheetId="0">#REF!</definedName>
    <definedName name="PCER12">#REF!</definedName>
    <definedName name="PCONVARTIE58" localSheetId="0">#REF!</definedName>
    <definedName name="PCONVARTIE58">#REF!</definedName>
    <definedName name="PCOPAF212" localSheetId="0">#REF!</definedName>
    <definedName name="PCOPAF212">#REF!</definedName>
    <definedName name="PCUBO10" localSheetId="0">#REF!</definedName>
    <definedName name="PCUBO10">#REF!</definedName>
    <definedName name="PCUBO8" localSheetId="0">#REF!</definedName>
    <definedName name="PCUBO8">#REF!</definedName>
    <definedName name="pd" localSheetId="0">#REF!</definedName>
    <definedName name="pd">#REF!</definedName>
    <definedName name="PDa">#REF!</definedName>
    <definedName name="PDUCHA" localSheetId="0">#REF!</definedName>
    <definedName name="PDUCHA">#REF!</definedName>
    <definedName name="PEON" localSheetId="0">#REF!</definedName>
    <definedName name="PEON">#REF!</definedName>
    <definedName name="Peon_1" localSheetId="0">#REF!</definedName>
    <definedName name="Peon_1">#REF!</definedName>
    <definedName name="Peon_Colchas">#REF!</definedName>
    <definedName name="PEONCARP" localSheetId="0">#REF!</definedName>
    <definedName name="PEONCARP">#REF!</definedName>
    <definedName name="Peones" localSheetId="0">#REF!</definedName>
    <definedName name="Peones">#REF!</definedName>
    <definedName name="Peones_2">#N/A</definedName>
    <definedName name="Peones_3">#N/A</definedName>
    <definedName name="PERFIL_CUADRADO_34">#REF!</definedName>
    <definedName name="periche" localSheetId="0">#REF!</definedName>
    <definedName name="periche">#REF!</definedName>
    <definedName name="Pernos" localSheetId="0">#REF!</definedName>
    <definedName name="Pernos">#REF!</definedName>
    <definedName name="Pernos_2">"$#REF!.$B$68"</definedName>
    <definedName name="Pernos_3">"$#REF!.$B$68"</definedName>
    <definedName name="PESCOBAPLASTICA" localSheetId="0">#REF!</definedName>
    <definedName name="PESCOBAPLASTICA">#REF!</definedName>
    <definedName name="pesoportico" localSheetId="0">#REF!</definedName>
    <definedName name="pesoportico">#REF!</definedName>
    <definedName name="pesoportico_1">"$#REF!.$H$61"</definedName>
    <definedName name="pesoportico_2" localSheetId="0">#REF!</definedName>
    <definedName name="pesoportico_2">#REF!</definedName>
    <definedName name="pesoportico_3" localSheetId="0">#REF!</definedName>
    <definedName name="pesoportico_3">#REF!</definedName>
    <definedName name="PESTILLO" localSheetId="0">#REF!</definedName>
    <definedName name="PESTILLO">#REF!</definedName>
    <definedName name="PFREGADERO1" localSheetId="0">#REF!</definedName>
    <definedName name="PFREGADERO1">#REF!</definedName>
    <definedName name="PFREGADERO2" localSheetId="0">#REF!</definedName>
    <definedName name="PFREGADERO2">#REF!</definedName>
    <definedName name="PGLOBO6" localSheetId="0">#REF!</definedName>
    <definedName name="PGLOBO6">#REF!</definedName>
    <definedName name="PGRANITO30BCO" localSheetId="0">#REF!</definedName>
    <definedName name="PGRANITO30BCO">#REF!</definedName>
    <definedName name="PGRANITO30GRIS" localSheetId="0">#REF!</definedName>
    <definedName name="PGRANITO30GRIS">#REF!</definedName>
    <definedName name="PGRANITO40BCO" localSheetId="0">#REF!</definedName>
    <definedName name="PGRANITO40BCO">#REF!</definedName>
    <definedName name="PGRANITOBOTICELLI40BCO" localSheetId="0">#REF!</definedName>
    <definedName name="PGRANITOBOTICELLI40BCO">#REF!</definedName>
    <definedName name="PGRANITOBOTICELLI40COL" localSheetId="0">#REF!</definedName>
    <definedName name="PGRANITOBOTICELLI40COL">#REF!</definedName>
    <definedName name="PGRANITOPERROY40" localSheetId="0">#REF!</definedName>
    <definedName name="PGRANITOPERROY40">#REF!</definedName>
    <definedName name="PGRAPA1" localSheetId="0">#REF!</definedName>
    <definedName name="PGRAPA1">#REF!</definedName>
    <definedName name="PHCH23BCO" localSheetId="0">#REF!</definedName>
    <definedName name="PHCH23BCO">#REF!</definedName>
    <definedName name="PHCH23COL" localSheetId="0">#REF!</definedName>
    <definedName name="PHCH23COL">#REF!</definedName>
    <definedName name="PHCH23GRIS" localSheetId="0">#REF!</definedName>
    <definedName name="PHCH23GRIS">#REF!</definedName>
    <definedName name="PHCH4BCO" localSheetId="0">#REF!</definedName>
    <definedName name="PHCH4BCO">#REF!</definedName>
    <definedName name="PHCH4GRIS" localSheetId="0">#REF!</definedName>
    <definedName name="PHCH4GRIS">#REF!</definedName>
    <definedName name="PHCH4VERDE" localSheetId="0">#REF!</definedName>
    <definedName name="PHCH4VERDE">#REF!</definedName>
    <definedName name="PHCHBOTIBCO" localSheetId="0">#REF!</definedName>
    <definedName name="PHCHBOTIBCO">#REF!</definedName>
    <definedName name="PHCHBOTIVERDE" localSheetId="0">#REF!</definedName>
    <definedName name="PHCHBOTIVERDE">#REF!</definedName>
    <definedName name="PHCHPROYAL" localSheetId="0">#REF!</definedName>
    <definedName name="PHCHPROYAL">#REF!</definedName>
    <definedName name="PHCHSUPERBCO" localSheetId="0">#REF!</definedName>
    <definedName name="PHCHSUPERBCO">#REF!</definedName>
    <definedName name="PHCHSUPERCOL" localSheetId="0">#REF!</definedName>
    <definedName name="PHCHSUPERCOL">#REF!</definedName>
    <definedName name="PHCHSVIBRBCO" localSheetId="0">#REF!</definedName>
    <definedName name="PHCHSVIBRBCO">#REF!</definedName>
    <definedName name="PHCHSVIBRCOL" localSheetId="0">#REF!</definedName>
    <definedName name="PHCHSVIBRCOL">#REF!</definedName>
    <definedName name="PHCHSVIBRGRIS" localSheetId="0">#REF!</definedName>
    <definedName name="PHCHSVIBRGRIS">#REF!</definedName>
    <definedName name="PHCHSVIBRRUSBCO" localSheetId="0">#REF!</definedName>
    <definedName name="PHCHSVIBRRUSBCO">#REF!</definedName>
    <definedName name="PHCHSVIBRRUSCOL" localSheetId="0">#REF!</definedName>
    <definedName name="PHCHSVIBRRUSCOL">#REF!</definedName>
    <definedName name="PHCHSVIBRRUSGRIS" localSheetId="0">#REF!</definedName>
    <definedName name="PHCHSVIBRRUSGRIS">#REF!</definedName>
    <definedName name="PIACRINT">#REF!</definedName>
    <definedName name="PICER">#REF!</definedName>
    <definedName name="PICO" localSheetId="0">#REF!</definedName>
    <definedName name="PICO">#REF!</definedName>
    <definedName name="pie" localSheetId="0">#REF!</definedName>
    <definedName name="pie">#REF!</definedName>
    <definedName name="PIEDRA" localSheetId="0">#REF!</definedName>
    <definedName name="PIEDRA">#REF!</definedName>
    <definedName name="Piedra_de_Río" localSheetId="0">#REF!</definedName>
    <definedName name="Piedra_de_Río">#REF!</definedName>
    <definedName name="PIEDRA_GAVIONE_M3">#REF!</definedName>
    <definedName name="PIEDRA_GAVIONES" localSheetId="0">#REF!</definedName>
    <definedName name="PIEDRA_GAVIONES">#REF!</definedName>
    <definedName name="Piedra_para_Encache" localSheetId="0">#REF!</definedName>
    <definedName name="Piedra_para_Encache">#REF!</definedName>
    <definedName name="pilote" localSheetId="0">#REF!</definedName>
    <definedName name="pilote">#REF!</definedName>
    <definedName name="pilotes" localSheetId="0">#REF!</definedName>
    <definedName name="pilotes">#REF!</definedName>
    <definedName name="pinacrext2">#REF!</definedName>
    <definedName name="PINO">#REF!</definedName>
    <definedName name="Pino_Bruto_Americano">#REF!</definedName>
    <definedName name="PINO1X4X12" localSheetId="0">#REF!</definedName>
    <definedName name="PINO1X4X12">#REF!</definedName>
    <definedName name="PINO1X4X12TRAT" localSheetId="0">#REF!</definedName>
    <definedName name="PINO1X4X12TRAT">#REF!</definedName>
    <definedName name="PINOAME">#REF!</definedName>
    <definedName name="pinobruto">#REF!</definedName>
    <definedName name="PINOBRUTO1x4x10" localSheetId="0">#REF!</definedName>
    <definedName name="PINOBRUTO1x4x10">#REF!</definedName>
    <definedName name="PINOBRUTO4x4x12" localSheetId="0">#REF!</definedName>
    <definedName name="PINOBRUTO4x4x12">#REF!</definedName>
    <definedName name="PINOBRUTOTRAT" localSheetId="0">#REF!</definedName>
    <definedName name="PINOBRUTOTRAT">#REF!</definedName>
    <definedName name="PINOBRUTOTRAT1x4x10" localSheetId="0">#REF!</definedName>
    <definedName name="PINOBRUTOTRAT1x4x10">#REF!</definedName>
    <definedName name="PINOBRUTOTRAT4x4x12" localSheetId="0">#REF!</definedName>
    <definedName name="PINOBRUTOTRAT4x4x12">#REF!</definedName>
    <definedName name="PINODOROBCOALA" localSheetId="0">#REF!</definedName>
    <definedName name="PINODOROBCOALA">#REF!</definedName>
    <definedName name="PINODOROBCOCORR" localSheetId="0">#REF!</definedName>
    <definedName name="PINODOROBCOCORR">#REF!</definedName>
    <definedName name="PINODOROBCOST" localSheetId="0">#REF!</definedName>
    <definedName name="PINODOROBCOST">#REF!</definedName>
    <definedName name="PINODOROCOLALA" localSheetId="0">#REF!</definedName>
    <definedName name="PINODOROCOLALA">#REF!</definedName>
    <definedName name="PINODOROFLUX" localSheetId="0">#REF!</definedName>
    <definedName name="PINODOROFLUX">#REF!</definedName>
    <definedName name="PINTACRIEXT" localSheetId="0">#REF!</definedName>
    <definedName name="PINTACRIEXT">#REF!</definedName>
    <definedName name="PINTACRIEXTAND" localSheetId="0">#REF!</definedName>
    <definedName name="PINTACRIEXTAND">#REF!</definedName>
    <definedName name="PINTACRIINT" localSheetId="0">#REF!</definedName>
    <definedName name="PINTACRIINT">#REF!</definedName>
    <definedName name="PINTECO" localSheetId="0">#REF!</definedName>
    <definedName name="PINTECO">#REF!</definedName>
    <definedName name="PINTEPOX" localSheetId="0">#REF!</definedName>
    <definedName name="PINTEPOX">#REF!</definedName>
    <definedName name="PINTERRUPOR1" localSheetId="0">#REF!</definedName>
    <definedName name="PINTERRUPOR1">#REF!</definedName>
    <definedName name="PINTERRUPTOR2" localSheetId="0">#REF!</definedName>
    <definedName name="PINTERRUPTOR2">#REF!</definedName>
    <definedName name="PINTERRUPTOR3" localSheetId="0">#REF!</definedName>
    <definedName name="PINTERRUPTOR3">#REF!</definedName>
    <definedName name="PINTERRUPTOR3VIAS" localSheetId="0">#REF!</definedName>
    <definedName name="PINTERRUPTOR3VIAS">#REF!</definedName>
    <definedName name="PINTERRUPTOR4VIAS" localSheetId="0">#REF!</definedName>
    <definedName name="PINTERRUPTOR4VIAS">#REF!</definedName>
    <definedName name="PINTERRUPTORPILOTO" localSheetId="0">#REF!</definedName>
    <definedName name="PINTERRUPTORPILOTO">#REF!</definedName>
    <definedName name="PINTERRUPTORSEG100A2P" localSheetId="0">#REF!</definedName>
    <definedName name="PINTERRUPTORSEG100A2P">#REF!</definedName>
    <definedName name="PINTERRUPTORSEG30A2P" localSheetId="0">#REF!</definedName>
    <definedName name="PINTERRUPTORSEG30A2P">#REF!</definedName>
    <definedName name="PINTERRUPTORSEG60A2P" localSheetId="0">#REF!</definedName>
    <definedName name="PINTERRUPTORSEG60A2P">#REF!</definedName>
    <definedName name="PINTLACA" localSheetId="0">#REF!</definedName>
    <definedName name="PINTLACA">#REF!</definedName>
    <definedName name="PINTMAN" localSheetId="0">#REF!</definedName>
    <definedName name="PINTMAN">#REF!</definedName>
    <definedName name="PINTMANAND" localSheetId="0">#REF!</definedName>
    <definedName name="PINTMANAND">#REF!</definedName>
    <definedName name="PINTURA_ACR_COLOR_PREPARADO" localSheetId="0">#REF!</definedName>
    <definedName name="PINTURA_ACR_COLOR_PREPARADO">#REF!</definedName>
    <definedName name="PINTURA_ACR_EXT" localSheetId="0">#REF!</definedName>
    <definedName name="PINTURA_ACR_EXT">#REF!</definedName>
    <definedName name="PINTURA_ACR_INT" localSheetId="0">#REF!</definedName>
    <definedName name="PINTURA_ACR_INT">#REF!</definedName>
    <definedName name="PINTURA_BASE" localSheetId="0">#REF!</definedName>
    <definedName name="PINTURA_BASE">#REF!</definedName>
    <definedName name="Pintura_Epóxica_Popular" localSheetId="0">#REF!</definedName>
    <definedName name="Pintura_Epóxica_Popular">#REF!</definedName>
    <definedName name="Pintura_Epóxica_Popular_2">#N/A</definedName>
    <definedName name="Pintura_Epóxica_Popular_3">#N/A</definedName>
    <definedName name="PINTURA_MANTENIMIENTO" localSheetId="0">#REF!</definedName>
    <definedName name="PINTURA_MANTENIMIENTO">#REF!</definedName>
    <definedName name="PINTURA_OXIDO_ROJO" localSheetId="0">#REF!</definedName>
    <definedName name="PINTURA_OXIDO_ROJO">#REF!</definedName>
    <definedName name="pinturas" localSheetId="0">#REF!</definedName>
    <definedName name="pinturas">#REF!</definedName>
    <definedName name="PISO_GRANITO_FONDO_BCO">#REF!</definedName>
    <definedName name="PISO01" localSheetId="0">#REF!</definedName>
    <definedName name="PISO01">#REF!</definedName>
    <definedName name="PISO09" localSheetId="0">#REF!</definedName>
    <definedName name="PISO09">#REF!</definedName>
    <definedName name="PISOADO50080G">"#REF!"</definedName>
    <definedName name="PISOADO50080R">"#REF!"</definedName>
    <definedName name="PISOADO511G">"#REF!"</definedName>
    <definedName name="PISOADO511R">"#REF!"</definedName>
    <definedName name="PISOADO604G">"#REF!"</definedName>
    <definedName name="PISOADO604R">"#REF!"</definedName>
    <definedName name="PISOADOCLAGRIS" localSheetId="0">#REF!</definedName>
    <definedName name="PISOADOCLAGRIS">#REF!</definedName>
    <definedName name="PISOADOCLAQUEM" localSheetId="0">#REF!</definedName>
    <definedName name="PISOADOCLAQUEM">#REF!</definedName>
    <definedName name="PISOADOCLAROJO" localSheetId="0">#REF!</definedName>
    <definedName name="PISOADOCLAROJO">#REF!</definedName>
    <definedName name="PISOADOCOLGRIS" localSheetId="0">#REF!</definedName>
    <definedName name="PISOADOCOLGRIS">#REF!</definedName>
    <definedName name="PISOADOCOLROJO" localSheetId="0">#REF!</definedName>
    <definedName name="PISOADOCOLROJO">#REF!</definedName>
    <definedName name="PISOADOMEDGRIS" localSheetId="0">#REF!</definedName>
    <definedName name="PISOADOMEDGRIS">#REF!</definedName>
    <definedName name="PISOADOMEDQUEM" localSheetId="0">#REF!</definedName>
    <definedName name="PISOADOMEDQUEM">#REF!</definedName>
    <definedName name="PISOADOMEDROJO" localSheetId="0">#REF!</definedName>
    <definedName name="PISOADOMEDROJO">#REF!</definedName>
    <definedName name="PISOGRA1233030BCO" localSheetId="0">#REF!</definedName>
    <definedName name="PISOGRA1233030BCO">#REF!</definedName>
    <definedName name="PISOGRA1233030GRIS" localSheetId="0">#REF!</definedName>
    <definedName name="PISOGRA1233030GRIS">#REF!</definedName>
    <definedName name="PISOGRA1234040BCO" localSheetId="0">#REF!</definedName>
    <definedName name="PISOGRA1234040BCO">#REF!</definedName>
    <definedName name="PISOGRABOTI4040BCO" localSheetId="0">#REF!</definedName>
    <definedName name="PISOGRABOTI4040BCO">#REF!</definedName>
    <definedName name="PISOGRABOTI4040COL" localSheetId="0">#REF!</definedName>
    <definedName name="PISOGRABOTI4040COL">#REF!</definedName>
    <definedName name="PISOGRAPROY4040" localSheetId="0">#REF!</definedName>
    <definedName name="PISOGRAPROY4040">#REF!</definedName>
    <definedName name="PISOHFV10" localSheetId="0">#REF!</definedName>
    <definedName name="PISOHFV10">#REF!</definedName>
    <definedName name="PISOLADEXAPEQ" localSheetId="0">#REF!</definedName>
    <definedName name="PISOLADEXAPEQ">#REF!</definedName>
    <definedName name="PISOLADFERIAPEQ" localSheetId="0">#REF!</definedName>
    <definedName name="PISOLADFERIAPEQ">#REF!</definedName>
    <definedName name="PISOMOSROJ2525" localSheetId="0">#REF!</definedName>
    <definedName name="PISOMOSROJ2525">#REF!</definedName>
    <definedName name="PISOPUL10" localSheetId="0">#REF!</definedName>
    <definedName name="PISOPUL10">#REF!</definedName>
    <definedName name="PITACRILLICA" localSheetId="0">#REF!</definedName>
    <definedName name="PITACRILLICA">#REF!</definedName>
    <definedName name="PITECONOMICA" localSheetId="0">#REF!</definedName>
    <definedName name="PITECONOMICA">#REF!</definedName>
    <definedName name="pitesmalte" localSheetId="0">#REF!</definedName>
    <definedName name="pitesmalte">#REF!</definedName>
    <definedName name="PITMANTENIMIENTO" localSheetId="0">#REF!</definedName>
    <definedName name="PITMANTENIMIENTO">#REF!</definedName>
    <definedName name="pitoxidoverde" localSheetId="0">#REF!</definedName>
    <definedName name="pitoxidoverde">#REF!</definedName>
    <definedName name="PITSATINADA" localSheetId="0">#REF!</definedName>
    <definedName name="PITSATINADA">#REF!</definedName>
    <definedName name="pitsemiglos" localSheetId="0">#REF!</definedName>
    <definedName name="pitsemiglos">#REF!</definedName>
    <definedName name="PL" localSheetId="0">#REF!</definedName>
    <definedName name="PL">#REF!</definedName>
    <definedName name="PLADRILLO2X2X8" localSheetId="0">#REF!</definedName>
    <definedName name="PLADRILLO2X2X8">#REF!</definedName>
    <definedName name="PLADRILLO2X4X8" localSheetId="0">#REF!</definedName>
    <definedName name="PLADRILLO2X4X8">#REF!</definedName>
    <definedName name="PLAMPARAFLUORES24" localSheetId="0">#REF!</definedName>
    <definedName name="PLAMPARAFLUORES24">#REF!</definedName>
    <definedName name="PLAMPARAFLUORESSUP2TDIFTRANS" localSheetId="0">#REF!</definedName>
    <definedName name="PLAMPARAFLUORESSUP2TDIFTRANS">#REF!</definedName>
    <definedName name="Plancha_de_Plywood_4_x8_x3_4" localSheetId="0">#REF!</definedName>
    <definedName name="Plancha_de_Plywood_4_x8_x3_4">#REF!</definedName>
    <definedName name="Plancha_de_Plywood_4_x8_x3_4_2">#N/A</definedName>
    <definedName name="Plancha_de_Plywood_4_x8_x3_4_3">#N/A</definedName>
    <definedName name="PLANTA_ELECTRICA" localSheetId="0">#REF!</definedName>
    <definedName name="PLANTA_ELECTRICA">#REF!</definedName>
    <definedName name="Planta_Eléctrica_para_tesado" localSheetId="0">#REF!</definedName>
    <definedName name="Planta_Eléctrica_para_tesado">#REF!</definedName>
    <definedName name="Planta_Eléctrica_para_tesado_2">#N/A</definedName>
    <definedName name="Planta_Eléctrica_para_tesado_3">#N/A</definedName>
    <definedName name="PLANTASELECT">NA()</definedName>
    <definedName name="PLASTICO">#REF!</definedName>
    <definedName name="PLAVADERO1" localSheetId="0">#REF!</definedName>
    <definedName name="PLAVADERO1">#REF!</definedName>
    <definedName name="PLAVADERO2" localSheetId="0">#REF!</definedName>
    <definedName name="PLAVADERO2">#REF!</definedName>
    <definedName name="PLAVBCO" localSheetId="0">#REF!</definedName>
    <definedName name="PLAVBCO">#REF!</definedName>
    <definedName name="PLAVBCOPEQ" localSheetId="0">#REF!</definedName>
    <definedName name="PLAVBCOPEQ">#REF!</definedName>
    <definedName name="PLAVCOL" localSheetId="0">#REF!</definedName>
    <definedName name="PLAVCOL">#REF!</definedName>
    <definedName name="PLAVOVABCO" localSheetId="0">#REF!</definedName>
    <definedName name="PLAVOVABCO">#REF!</definedName>
    <definedName name="PLAVOVACOL" localSheetId="0">#REF!</definedName>
    <definedName name="PLAVOVACOL">#REF!</definedName>
    <definedName name="PLAVPEDCOL" localSheetId="0">#REF!</definedName>
    <definedName name="PLAVPEDCOL">#REF!</definedName>
    <definedName name="PLIGADORA2">#REF!</definedName>
    <definedName name="plmadera1x4" localSheetId="0">#REF!</definedName>
    <definedName name="plmadera1x4">#REF!</definedName>
    <definedName name="plmadera2x4" localSheetId="0">#REF!</definedName>
    <definedName name="plmadera2x4">#REF!</definedName>
    <definedName name="plmadera4x4" localSheetId="0">#REF!</definedName>
    <definedName name="plmadera4x4">#REF!</definedName>
    <definedName name="PLOMERO" localSheetId="0">#REF!</definedName>
    <definedName name="PLOMERO">#REF!</definedName>
    <definedName name="PLOMERO_SOLDADOR" localSheetId="0">#REF!</definedName>
    <definedName name="PLOMERO_SOLDADOR">#REF!</definedName>
    <definedName name="PLOMEROAYUDANTE" localSheetId="0">#REF!</definedName>
    <definedName name="PLOMEROAYUDANTE">#REF!</definedName>
    <definedName name="PLOMEROOFICIAL" localSheetId="0">#REF!</definedName>
    <definedName name="PLOMEROOFICIAL">#REF!</definedName>
    <definedName name="PLOSABARROEXAGDE" localSheetId="0">#REF!</definedName>
    <definedName name="PLOSABARROEXAGDE">#REF!</definedName>
    <definedName name="PLOSABARROEXAGONALPEQUEÑA" localSheetId="0">#REF!</definedName>
    <definedName name="PLOSABARROEXAGONALPEQUEÑA">#REF!</definedName>
    <definedName name="PLOSABARROFERIAGDE" localSheetId="0">#REF!</definedName>
    <definedName name="PLOSABARROFERIAGDE">#REF!</definedName>
    <definedName name="PLOSABARROFERIAPEQ" localSheetId="0">#REF!</definedName>
    <definedName name="PLOSABARROFERIAPEQ">#REF!</definedName>
    <definedName name="PLYW">#REF!</definedName>
    <definedName name="PLYWOOD" localSheetId="0">#REF!</definedName>
    <definedName name="PLYWOOD">#REF!</definedName>
    <definedName name="PLYWOOD_34_2CARAS" localSheetId="0">#REF!</definedName>
    <definedName name="PLYWOOD_34_2CARAS">#REF!</definedName>
    <definedName name="PM" localSheetId="0">#REF!</definedName>
    <definedName name="PM">#REF!</definedName>
    <definedName name="pmadera2162" localSheetId="0">#REF!</definedName>
    <definedName name="pmadera2162">#REF!</definedName>
    <definedName name="PMALLA38" localSheetId="0">#REF!</definedName>
    <definedName name="PMALLA38">#REF!</definedName>
    <definedName name="PMALLACAL9HG6" localSheetId="0">#REF!</definedName>
    <definedName name="PMALLACAL9HG6">#REF!</definedName>
    <definedName name="PMALLACAL9HG7" localSheetId="0">#REF!</definedName>
    <definedName name="PMALLACAL9HG7">#REF!</definedName>
    <definedName name="PMES12COLOR" localSheetId="0">#REF!</definedName>
    <definedName name="PMES12COLOR">#REF!</definedName>
    <definedName name="PMES23BCO" localSheetId="0">#REF!</definedName>
    <definedName name="PMES23BCO">#REF!</definedName>
    <definedName name="PMES23GRAVCOL" localSheetId="0">#REF!</definedName>
    <definedName name="PMES23GRAVCOL">#REF!</definedName>
    <definedName name="PMES23GRAVGRIS" localSheetId="0">#REF!</definedName>
    <definedName name="PMES23GRAVGRIS">#REF!</definedName>
    <definedName name="PMES23GRIS" localSheetId="0">#REF!</definedName>
    <definedName name="PMES23GRIS">#REF!</definedName>
    <definedName name="PMES4BCO" localSheetId="0">#REF!</definedName>
    <definedName name="PMES4BCO">#REF!</definedName>
    <definedName name="PMOSAICO25X25ROJO" localSheetId="0">#REF!</definedName>
    <definedName name="PMOSAICO25X25ROJO">#REF!</definedName>
    <definedName name="PMOSAICOGRAVILLA30X30BLANCO" localSheetId="0">#REF!</definedName>
    <definedName name="PMOSAICOGRAVILLA30X30BLANCO">#REF!</definedName>
    <definedName name="PMOSAICOGRAVILLA30X30GRIS" localSheetId="0">#REF!</definedName>
    <definedName name="PMOSAICOGRAVILLA30X30GRIS">#REF!</definedName>
    <definedName name="PMOSAICOGRAVILLA30X30ROJO" localSheetId="0">#REF!</definedName>
    <definedName name="PMOSAICOGRAVILLA30X30ROJO">#REF!</definedName>
    <definedName name="PMOSAICOGRAVILLA30X30SUPERBLANCO" localSheetId="0">#REF!</definedName>
    <definedName name="PMOSAICOGRAVILLA30X30SUPERBLANCO">#REF!</definedName>
    <definedName name="PMOSAICOGRAVILLA30X30SUPERCOLOR" localSheetId="0">#REF!</definedName>
    <definedName name="PMOSAICOGRAVILLA30X30SUPERCOLOR">#REF!</definedName>
    <definedName name="PMOSAICOGRAVILLA30X30SUPERGRIS" localSheetId="0">#REF!</definedName>
    <definedName name="PMOSAICOGRAVILLA30X30SUPERGRIS">#REF!</definedName>
    <definedName name="porcentaje" localSheetId="0">#REF!</definedName>
    <definedName name="porcentaje">#REF!</definedName>
    <definedName name="porcentaje_2">"$#REF!.$J$12"</definedName>
    <definedName name="porcentaje_3">"$#REF!.$J$12"</definedName>
    <definedName name="porciento" localSheetId="0">#REF!</definedName>
    <definedName name="porciento">#REF!</definedName>
    <definedName name="PORTACANDADO" localSheetId="0">#REF!</definedName>
    <definedName name="PORTACANDADO">#REF!</definedName>
    <definedName name="POSTE_HA_25_CUAD" localSheetId="0">#REF!</definedName>
    <definedName name="POSTE_HA_25_CUAD">#REF!</definedName>
    <definedName name="POSTE_HA_30_CUAD" localSheetId="0">#REF!</definedName>
    <definedName name="POSTE_HA_30_CUAD">#REF!</definedName>
    <definedName name="POSTE_HA_35_CUAD" localSheetId="0">#REF!</definedName>
    <definedName name="POSTE_HA_35_CUAD">#REF!</definedName>
    <definedName name="POSTE_HA_40_CUAD" localSheetId="0">#REF!</definedName>
    <definedName name="POSTE_HA_40_CUAD">#REF!</definedName>
    <definedName name="POZO10" localSheetId="0">#REF!</definedName>
    <definedName name="POZO10">#REF!</definedName>
    <definedName name="POZO8" localSheetId="0">#REF!</definedName>
    <definedName name="POZO8">#REF!</definedName>
    <definedName name="PP" localSheetId="0">#REF!</definedName>
    <definedName name="PP">#REF!</definedName>
    <definedName name="PPAL1123CDOB" localSheetId="0">#REF!</definedName>
    <definedName name="PPAL1123CDOB">#REF!</definedName>
    <definedName name="PPAL1123CSENC" localSheetId="0">#REF!</definedName>
    <definedName name="PPAL1123CSENC">#REF!</definedName>
    <definedName name="PPALACUADRADA" localSheetId="0">#REF!</definedName>
    <definedName name="PPALACUADRADA">#REF!</definedName>
    <definedName name="PPALAREDONDA" localSheetId="0">#REF!</definedName>
    <definedName name="PPALAREDONDA">#REF!</definedName>
    <definedName name="PPANEL12A24" localSheetId="0">#REF!</definedName>
    <definedName name="PPANEL12A24">#REF!</definedName>
    <definedName name="PPANEL2A4" localSheetId="0">#REF!</definedName>
    <definedName name="PPANEL2A4">#REF!</definedName>
    <definedName name="PPANEL4A8" localSheetId="0">#REF!</definedName>
    <definedName name="PPANEL4A8">#REF!</definedName>
    <definedName name="PPANEL6A12" localSheetId="0">#REF!</definedName>
    <definedName name="PPANEL6A12">#REF!</definedName>
    <definedName name="PPANEL8A16" localSheetId="0">#REF!</definedName>
    <definedName name="PPANEL8A16">#REF!</definedName>
    <definedName name="PPANRLCON100" localSheetId="0">#REF!</definedName>
    <definedName name="PPANRLCON100">#REF!</definedName>
    <definedName name="PPANRLCON60" localSheetId="0">#REF!</definedName>
    <definedName name="PPANRLCON60">#REF!</definedName>
    <definedName name="PPARAGOMA" localSheetId="0">#REF!</definedName>
    <definedName name="PPARAGOMA">#REF!</definedName>
    <definedName name="PPD">#REF!</definedName>
    <definedName name="PPERFIL112X112" localSheetId="0">#REF!</definedName>
    <definedName name="PPERFIL112X112">#REF!</definedName>
    <definedName name="PPERFIL1X1" localSheetId="0">#REF!</definedName>
    <definedName name="PPERFIL1X1">#REF!</definedName>
    <definedName name="PPERFIL1X2" localSheetId="0">#REF!</definedName>
    <definedName name="PPERFIL1X2">#REF!</definedName>
    <definedName name="PPERFIL2X2" localSheetId="0">#REF!</definedName>
    <definedName name="PPERFIL2X2">#REF!</definedName>
    <definedName name="PPERFIL2X3" localSheetId="0">#REF!</definedName>
    <definedName name="PPERFIL2X3">#REF!</definedName>
    <definedName name="PPERFIL2X4" localSheetId="0">#REF!</definedName>
    <definedName name="PPERFIL2X4">#REF!</definedName>
    <definedName name="PPERFIL3X3" localSheetId="0">#REF!</definedName>
    <definedName name="PPERFIL3X3">#REF!</definedName>
    <definedName name="PPERFIL4X4" localSheetId="0">#REF!</definedName>
    <definedName name="PPERFIL4X4">#REF!</definedName>
    <definedName name="PPERFILHG112X112" localSheetId="0">#REF!</definedName>
    <definedName name="PPERFILHG112X112">#REF!</definedName>
    <definedName name="PPERFILHG2X2" localSheetId="0">#REF!</definedName>
    <definedName name="PPERFILHG2X2">#REF!</definedName>
    <definedName name="PPERFILHG2X3" localSheetId="0">#REF!</definedName>
    <definedName name="PPERFILHG2X3">#REF!</definedName>
    <definedName name="PPERFILHG34X34" localSheetId="0">#REF!</definedName>
    <definedName name="PPERFILHG34X34">#REF!</definedName>
    <definedName name="PPINTACRIBCO" localSheetId="0">#REF!</definedName>
    <definedName name="PPINTACRIBCO">#REF!</definedName>
    <definedName name="PPINTACRIEXT" localSheetId="0">#REF!</definedName>
    <definedName name="PPINTACRIEXT">#REF!</definedName>
    <definedName name="PPINTEPOX" localSheetId="0">#REF!</definedName>
    <definedName name="PPINTEPOX">#REF!</definedName>
    <definedName name="PPINTMAN" localSheetId="0">#REF!</definedName>
    <definedName name="PPINTMAN">#REF!</definedName>
    <definedName name="PPLA112X14" localSheetId="0">#REF!</definedName>
    <definedName name="PPLA112X14">#REF!</definedName>
    <definedName name="PPLA12X18" localSheetId="0">#REF!</definedName>
    <definedName name="PPLA12X18">#REF!</definedName>
    <definedName name="PPLA12X316" localSheetId="0">#REF!</definedName>
    <definedName name="PPLA12X316">#REF!</definedName>
    <definedName name="PPLA2X14" localSheetId="0">#REF!</definedName>
    <definedName name="PPLA2X14">#REF!</definedName>
    <definedName name="PPLA34X14" localSheetId="0">#REF!</definedName>
    <definedName name="PPLA34X14">#REF!</definedName>
    <definedName name="PPLA34X316" localSheetId="0">#REF!</definedName>
    <definedName name="PPLA34X316">#REF!</definedName>
    <definedName name="PPLA3X14" localSheetId="0">#REF!</definedName>
    <definedName name="PPLA3X14">#REF!</definedName>
    <definedName name="PPLA4X14" localSheetId="0">#REF!</definedName>
    <definedName name="PPLA4X14">#REF!</definedName>
    <definedName name="PPUERTAENR" localSheetId="0">#REF!</definedName>
    <definedName name="PPUERTAENR">#REF!</definedName>
    <definedName name="PRASTRILLO" localSheetId="0">#REF!</definedName>
    <definedName name="PRASTRILLO">#REF!</definedName>
    <definedName name="pre_abrasadera_1.5pulg">#N/A</definedName>
    <definedName name="pre_abrasadera_1pulg">#N/A</definedName>
    <definedName name="pre_abrasadera_2pulg">#N/A</definedName>
    <definedName name="pre_abrasadera_3pulg">#N/A</definedName>
    <definedName name="pre_abrasadera_4pulg">#N/A</definedName>
    <definedName name="pre_asiento_arena" localSheetId="0">#REF!</definedName>
    <definedName name="pre_asiento_arena">#REF!</definedName>
    <definedName name="pre_blocks_6pulg">#N/A</definedName>
    <definedName name="pre_blocks_8pulg">#N/A</definedName>
    <definedName name="pre_bote" localSheetId="0">#REF!</definedName>
    <definedName name="pre_bote">#REF!</definedName>
    <definedName name="pre_colg_0.5pulg" localSheetId="0">#REF!</definedName>
    <definedName name="pre_colg_0.5pulg">#REF!</definedName>
    <definedName name="pre_colg_0.75pulg" localSheetId="0">#REF!</definedName>
    <definedName name="pre_colg_0.75pulg">#REF!</definedName>
    <definedName name="pre_colg_1.5pulg" localSheetId="0">#REF!</definedName>
    <definedName name="pre_colg_1.5pulg">#REF!</definedName>
    <definedName name="pre_colg_1pulg" localSheetId="0">#REF!</definedName>
    <definedName name="pre_colg_1pulg">#REF!</definedName>
    <definedName name="pre_colg_2pulg" localSheetId="0">#REF!</definedName>
    <definedName name="pre_colg_2pulg">#REF!</definedName>
    <definedName name="pre_colg_3pulg" localSheetId="0">#REF!</definedName>
    <definedName name="pre_colg_3pulg">#REF!</definedName>
    <definedName name="pre_colg_4pulg" localSheetId="0">#REF!</definedName>
    <definedName name="pre_colg_4pulg">#REF!</definedName>
    <definedName name="pre_excavacion" localSheetId="0">#REF!</definedName>
    <definedName name="pre_excavacion">#REF!</definedName>
    <definedName name="PRE_FASE_I" localSheetId="0">#REF!</definedName>
    <definedName name="PRE_FASE_I">#REF!</definedName>
    <definedName name="PRE_FASE_I_II" localSheetId="0">#REF!</definedName>
    <definedName name="PRE_FASE_I_II">#REF!</definedName>
    <definedName name="PRE_FASE_II" localSheetId="0">#REF!</definedName>
    <definedName name="PRE_FASE_II">#REF!</definedName>
    <definedName name="pre_fino_fondo">#N/A</definedName>
    <definedName name="pre_hormigon_124" localSheetId="0">#REF!</definedName>
    <definedName name="pre_hormigon_124">#REF!</definedName>
    <definedName name="pre_losa_fondo">#N/A</definedName>
    <definedName name="pre_losa_techo">#N/A</definedName>
    <definedName name="pre_mortero_13">#N/A</definedName>
    <definedName name="pre_mortero_14">#N/A</definedName>
    <definedName name="pre_muro_ha">#N/A</definedName>
    <definedName name="pre_pañete">#N/A</definedName>
    <definedName name="pre_relleno" localSheetId="0">#REF!</definedName>
    <definedName name="pre_relleno">#REF!</definedName>
    <definedName name="pre_sold_pp_0.375pulg">#N/A</definedName>
    <definedName name="pre_sold_pp_0.5pulg">#N/A</definedName>
    <definedName name="pre_sold_pp_0.75pulg">#N/A</definedName>
    <definedName name="pre_sold_pp_1.5pulg">#N/A</definedName>
    <definedName name="pre_sold_pp_1pulg">#N/A</definedName>
    <definedName name="pre_sold_pp_2pulg">#N/A</definedName>
    <definedName name="pre_sold_pp_3pulg">#N/A</definedName>
    <definedName name="pre_sold_pp_4pulg">#N/A</definedName>
    <definedName name="pre_viga_ha">#N/A</definedName>
    <definedName name="PREC._UNITARIO">#N/A</definedName>
    <definedName name="preci" localSheetId="0">#REF!</definedName>
    <definedName name="preci">#REF!</definedName>
    <definedName name="precii" localSheetId="0">#REF!</definedName>
    <definedName name="precii">#REF!</definedName>
    <definedName name="preciii" localSheetId="0">#REF!</definedName>
    <definedName name="preciii">#REF!</definedName>
    <definedName name="preciiii" localSheetId="0">#REF!</definedName>
    <definedName name="preciiii">#REF!</definedName>
    <definedName name="precios">#REF!</definedName>
    <definedName name="PREJASLIV" localSheetId="0">#REF!</definedName>
    <definedName name="PREJASLIV">#REF!</definedName>
    <definedName name="PREJASREF" localSheetId="0">#REF!</definedName>
    <definedName name="PREJASREF">#REF!</definedName>
    <definedName name="preli" localSheetId="0">#REF!</definedName>
    <definedName name="preli">#REF!</definedName>
    <definedName name="prelii" localSheetId="0">#REF!</definedName>
    <definedName name="prelii">#REF!</definedName>
    <definedName name="preliii" localSheetId="0">#REF!</definedName>
    <definedName name="preliii">#REF!</definedName>
    <definedName name="preliiii" localSheetId="0">#REF!</definedName>
    <definedName name="preliiii">#REF!</definedName>
    <definedName name="PREPARARPISO" localSheetId="0">#REF!</definedName>
    <definedName name="PREPARARPISO">#REF!</definedName>
    <definedName name="PRESUPUESTO" localSheetId="0">#REF!</definedName>
    <definedName name="PRESUPUESTO">#REF!</definedName>
    <definedName name="Presupuesto_Maternidad" localSheetId="0">#REF!</definedName>
    <definedName name="Presupuesto_Maternidad">#REF!</definedName>
    <definedName name="presupuestoc1" localSheetId="0">#REF!</definedName>
    <definedName name="presupuestoc1">#REF!</definedName>
    <definedName name="presupuestoc2" localSheetId="0">#REF!</definedName>
    <definedName name="presupuestoc2">#REF!</definedName>
    <definedName name="PRESUPUESTOJJJ" localSheetId="0">#REF!</definedName>
    <definedName name="PRESUPUESTOJJJ">#REF!</definedName>
    <definedName name="PreviousBalance" localSheetId="0">#REF!</definedName>
    <definedName name="PreviousBalance">#REF!</definedName>
    <definedName name="PRIMA" localSheetId="0">#REF!</definedName>
    <definedName name="PRIMA">#REF!</definedName>
    <definedName name="PRIMA_2">"$#REF!.$M$38"</definedName>
    <definedName name="PRIMA_3">"$#REF!.$M$38"</definedName>
    <definedName name="_xlnm.Print_Area" localSheetId="0">PRESUPUESTO!$A$1:$G$1083</definedName>
    <definedName name="_xlnm.Print_Area">#REF!</definedName>
    <definedName name="PRINT_AREA_MI" localSheetId="0">#REF!</definedName>
    <definedName name="PRINT_AREA_MI">#REF!</definedName>
    <definedName name="_xlnm.Print_Titles" localSheetId="0">PRESUPUESTO!$2:$12</definedName>
    <definedName name="_xlnm.Print_Titles">#REF!</definedName>
    <definedName name="PRINT_TITLES_MI" localSheetId="0">#REF!</definedName>
    <definedName name="PRINT_TITLES_MI">#REF!</definedName>
    <definedName name="PROMEDIO" localSheetId="0">#REF!</definedName>
    <definedName name="PROMEDIO">#REF!</definedName>
    <definedName name="PROP" localSheetId="0">#REF!</definedName>
    <definedName name="PROP">#REF!</definedName>
    <definedName name="PROY" localSheetId="0">#REF!</definedName>
    <definedName name="PROY">#REF!</definedName>
    <definedName name="Proyecto" localSheetId="0">#REF!</definedName>
    <definedName name="Proyecto">#REF!</definedName>
    <definedName name="prticos" localSheetId="0">#REF!</definedName>
    <definedName name="prticos">#REF!</definedName>
    <definedName name="prticos_2">#N/A</definedName>
    <definedName name="prticos_3">#N/A</definedName>
    <definedName name="Prueba_en_Compactación_con_equipo" localSheetId="0">#REF!</definedName>
    <definedName name="Prueba_en_Compactación_con_equipo">#REF!</definedName>
    <definedName name="PSILICOOLCRI" localSheetId="0">#REF!</definedName>
    <definedName name="PSILICOOLCRI">#REF!</definedName>
    <definedName name="PSOLDADURA" localSheetId="0">#REF!</definedName>
    <definedName name="PSOLDADURA">#REF!</definedName>
    <definedName name="PSTYROF2X4X1" localSheetId="0">#REF!</definedName>
    <definedName name="PSTYROF2X4X1">#REF!</definedName>
    <definedName name="PTABLETAAMARILLA" localSheetId="0">#REF!</definedName>
    <definedName name="PTABLETAAMARILLA">#REF!</definedName>
    <definedName name="PTABLETAGRIS" localSheetId="0">#REF!</definedName>
    <definedName name="PTABLETAGRIS">#REF!</definedName>
    <definedName name="PTABLETAQUEMADA" localSheetId="0">#REF!</definedName>
    <definedName name="PTABLETAQUEMADA">#REF!</definedName>
    <definedName name="PTABLETAROJA" localSheetId="0">#REF!</definedName>
    <definedName name="PTABLETAROJA">#REF!</definedName>
    <definedName name="PTAFRANCAOBA" localSheetId="0">#REF!</definedName>
    <definedName name="PTAFRANCAOBA">#REF!</definedName>
    <definedName name="PTAFRANCAOBAM2" localSheetId="0">#REF!</definedName>
    <definedName name="PTAFRANCAOBAM2">#REF!</definedName>
    <definedName name="PTAFRANROBLE" localSheetId="0">#REF!</definedName>
    <definedName name="PTAFRANROBLE">#REF!</definedName>
    <definedName name="PTAPAC24INTPVC" localSheetId="0">#REF!</definedName>
    <definedName name="PTAPAC24INTPVC">#REF!</definedName>
    <definedName name="PTAPAC24MET" localSheetId="0">#REF!</definedName>
    <definedName name="PTAPAC24MET">#REF!</definedName>
    <definedName name="PTAPAC24TCMET" localSheetId="0">#REF!</definedName>
    <definedName name="PTAPAC24TCMET">#REF!</definedName>
    <definedName name="PTAPAC24TCPVC" localSheetId="0">#REF!</definedName>
    <definedName name="PTAPAC24TCPVC">#REF!</definedName>
    <definedName name="PTAPANCORCAOBA" localSheetId="0">#REF!</definedName>
    <definedName name="PTAPANCORCAOBA">#REF!</definedName>
    <definedName name="PTAPANCORCAOBA2.3X8.4" localSheetId="0">#REF!</definedName>
    <definedName name="PTAPANCORCAOBA2.3X8.4">#REF!</definedName>
    <definedName name="PTAPANCORCAOBA3X8.4" localSheetId="0">#REF!</definedName>
    <definedName name="PTAPANCORCAOBA3X8.4">#REF!</definedName>
    <definedName name="PTAPANCORCAOBAM2" localSheetId="0">#REF!</definedName>
    <definedName name="PTAPANCORCAOBAM2">#REF!</definedName>
    <definedName name="PTAPANCORPINO" localSheetId="0">#REF!</definedName>
    <definedName name="PTAPANCORPINO">#REF!</definedName>
    <definedName name="PTAPANCORPINOM2" localSheetId="0">#REF!</definedName>
    <definedName name="PTAPANCORPINOM2">#REF!</definedName>
    <definedName name="PTAPANCORROBLE" localSheetId="0">#REF!</definedName>
    <definedName name="PTAPANCORROBLE">#REF!</definedName>
    <definedName name="PTAPANESPCAOBA" localSheetId="0">#REF!</definedName>
    <definedName name="PTAPANESPCAOBA">#REF!</definedName>
    <definedName name="PTAPANESPCAOBAM2" localSheetId="0">#REF!</definedName>
    <definedName name="PTAPANESPCAOBAM2">#REF!</definedName>
    <definedName name="PTAPANESPROBLE" localSheetId="0">#REF!</definedName>
    <definedName name="PTAPANESPROBLE">#REF!</definedName>
    <definedName name="PTAPANVAIVENCAOBA" localSheetId="0">#REF!</definedName>
    <definedName name="PTAPANVAIVENCAOBA">#REF!</definedName>
    <definedName name="PTAPANVAIVENCAOBAM2" localSheetId="0">#REF!</definedName>
    <definedName name="PTAPANVAIVENCAOBAM2">#REF!</definedName>
    <definedName name="PTAPANVAIVENROBLE" localSheetId="0">#REF!</definedName>
    <definedName name="PTAPANVAIVENROBLE">#REF!</definedName>
    <definedName name="PTAPLY" localSheetId="0">#REF!</definedName>
    <definedName name="PTAPLY">#REF!</definedName>
    <definedName name="PTAPLYM2" localSheetId="0">#REF!</definedName>
    <definedName name="PTAPLYM2">#REF!</definedName>
    <definedName name="PTEJA16" localSheetId="0">#REF!</definedName>
    <definedName name="PTEJA16">#REF!</definedName>
    <definedName name="PTEJA16ESP" localSheetId="0">#REF!</definedName>
    <definedName name="PTEJA16ESP">#REF!</definedName>
    <definedName name="PTEJA18" localSheetId="0">#REF!</definedName>
    <definedName name="PTEJA18">#REF!</definedName>
    <definedName name="PTEJA18ESP" localSheetId="0">#REF!</definedName>
    <definedName name="PTEJA18ESP">#REF!</definedName>
    <definedName name="PTEJATIPOS" localSheetId="0">#REF!</definedName>
    <definedName name="PTEJATIPOS">#REF!</definedName>
    <definedName name="PTERM114" localSheetId="0">#REF!</definedName>
    <definedName name="PTERM114">#REF!</definedName>
    <definedName name="pti" localSheetId="0">#REF!</definedName>
    <definedName name="pti">#REF!</definedName>
    <definedName name="ptii" localSheetId="0">#REF!</definedName>
    <definedName name="ptii">#REF!</definedName>
    <definedName name="ptiii" localSheetId="0">#REF!</definedName>
    <definedName name="ptiii">#REF!</definedName>
    <definedName name="ptiiii" localSheetId="0">#REF!</definedName>
    <definedName name="ptiiii">#REF!</definedName>
    <definedName name="PTIMBRECORRIENTE" localSheetId="0">#REF!</definedName>
    <definedName name="PTIMBRECORRIENTE">#REF!</definedName>
    <definedName name="PTINA" localSheetId="0">#REF!</definedName>
    <definedName name="PTINA">#REF!</definedName>
    <definedName name="PTOREXAASB" localSheetId="0">#REF!</definedName>
    <definedName name="PTOREXAASB">#REF!</definedName>
    <definedName name="PTPACISAL2424" localSheetId="0">#REF!</definedName>
    <definedName name="PTPACISAL2424">#REF!</definedName>
    <definedName name="PTUBOHG112X15" localSheetId="0">#REF!</definedName>
    <definedName name="PTUBOHG112X15">#REF!</definedName>
    <definedName name="PTUBOHG114X20" localSheetId="0">#REF!</definedName>
    <definedName name="PTUBOHG114X20">#REF!</definedName>
    <definedName name="PU" localSheetId="0">#REF!</definedName>
    <definedName name="PU">#REF!</definedName>
    <definedName name="PU_2">"$#REF!.$E$1:$E$65534"</definedName>
    <definedName name="PU_3">"$#REF!.$E$1:$E$65534"</definedName>
    <definedName name="pu1_2">"$#REF!.$E$1:$E$65534"</definedName>
    <definedName name="pu1_3">"$#REF!.$E$1:$E$65534"</definedName>
    <definedName name="PU6_2">"$#REF!.$E$1:$E$65534"</definedName>
    <definedName name="PU6_3">"$#REF!.$E$1:$E$65534"</definedName>
    <definedName name="PUABIHO">#REF!</definedName>
    <definedName name="PUACERASHORMIGON" localSheetId="0">#REF!</definedName>
    <definedName name="PUACERASHORMIGON">#REF!</definedName>
    <definedName name="PUACERASHORMIGON_2">#N/A</definedName>
    <definedName name="puacero" localSheetId="0">#REF!</definedName>
    <definedName name="puacero">#REF!</definedName>
    <definedName name="PUACERO_1_2_GRADO40" localSheetId="0">#REF!</definedName>
    <definedName name="PUACERO_1_2_GRADO40">#REF!</definedName>
    <definedName name="PUACERO_1_2_GRADO40_2">#N/A</definedName>
    <definedName name="PUACERO_1_4_GRADO40" localSheetId="0">#REF!</definedName>
    <definedName name="PUACERO_1_4_GRADO40">#REF!</definedName>
    <definedName name="PUACERO_1_4_GRADO40_2">#N/A</definedName>
    <definedName name="PUACERO_1_GRADO40" localSheetId="0">#REF!</definedName>
    <definedName name="PUACERO_1_GRADO40">#REF!</definedName>
    <definedName name="PUACERO_1_GRADO40_2">#N/A</definedName>
    <definedName name="PUACERO_3_4_GRADO40" localSheetId="0">#REF!</definedName>
    <definedName name="PUACERO_3_4_GRADO40">#REF!</definedName>
    <definedName name="PUACERO_3_4_GRADO40_2">#N/A</definedName>
    <definedName name="PUACERO_3_8_GRADO40" localSheetId="0">#REF!</definedName>
    <definedName name="PUACERO_3_8_GRADO40">#REF!</definedName>
    <definedName name="PUACERO_3_8_GRADO40_2">#N/A</definedName>
    <definedName name="PUADOQUINCLASICOGRIS_10X20X20" localSheetId="0">#REF!</definedName>
    <definedName name="PUADOQUINCLASICOGRIS_10X20X20">#REF!</definedName>
    <definedName name="PUADOQUINCLASICOGRIS_10X20X20_2">#N/A</definedName>
    <definedName name="PUBAÑO">#REF!</definedName>
    <definedName name="pubaranda" localSheetId="0">#REF!</definedName>
    <definedName name="pubaranda">#REF!</definedName>
    <definedName name="pubaranda_2">#N/A</definedName>
    <definedName name="pubaranda_3">#N/A</definedName>
    <definedName name="PUBLOQUES_4_ACERO_0.80" localSheetId="0">#REF!</definedName>
    <definedName name="PUBLOQUES_4_ACERO_0.80">#REF!</definedName>
    <definedName name="PUBLOQUES_4_ACERO_0.80_2">#N/A</definedName>
    <definedName name="PUBLOQUES_6_ACERO_0.80" localSheetId="0">#REF!</definedName>
    <definedName name="PUBLOQUES_6_ACERO_0.80">#REF!</definedName>
    <definedName name="PUBLOQUES_6_ACERO_0.80_2">#N/A</definedName>
    <definedName name="PUBLOQUES_8_ACERO_0.80" localSheetId="0">#REF!</definedName>
    <definedName name="PUBLOQUES_8_ACERO_0.80">#REF!</definedName>
    <definedName name="PUBLOQUES_8_ACERO_0.80_2">#N/A</definedName>
    <definedName name="PUBLOQUES_8_ACERO_0.80_HOYOSLLENOS" localSheetId="0">#REF!</definedName>
    <definedName name="PUBLOQUES_8_ACERO_0.80_HOYOSLLENOS">#REF!</definedName>
    <definedName name="PUBLOQUES_8_ACERO_0.80_HOYOSLLENOS_2">#N/A</definedName>
    <definedName name="PUBLOQUESDE_8_ACERO_A_0.40_HOYOSLLENOS" localSheetId="0">#REF!</definedName>
    <definedName name="PUBLOQUESDE_8_ACERO_A_0.40_HOYOSLLENOS">#REF!</definedName>
    <definedName name="PUBLOQUESDE_8_ACERO_A_0.40_HOYOSLLENOS_2">#N/A</definedName>
    <definedName name="pucabezales" localSheetId="0">#REF!</definedName>
    <definedName name="pucabezales">#REF!</definedName>
    <definedName name="PUCALICHE" localSheetId="0">#REF!</definedName>
    <definedName name="PUCALICHE">#REF!</definedName>
    <definedName name="PUCALICHE_2">#N/A</definedName>
    <definedName name="PUCAMARAINSPECCION" localSheetId="0">#REF!</definedName>
    <definedName name="PUCAMARAINSPECCION">#REF!</definedName>
    <definedName name="PUCAMARAINSPECCION_2">#N/A</definedName>
    <definedName name="PUCANTOS" localSheetId="0">#REF!</definedName>
    <definedName name="PUCANTOS">#REF!</definedName>
    <definedName name="PUCANTOS_2">#N/A</definedName>
    <definedName name="PUCARETEO" localSheetId="0">#REF!</definedName>
    <definedName name="PUCARETEO">#REF!</definedName>
    <definedName name="PUCARETEO_2">#N/A</definedName>
    <definedName name="pucastingbed" localSheetId="0">#REF!</definedName>
    <definedName name="pucastingbed">#REF!</definedName>
    <definedName name="PUCEMENTO" localSheetId="0">#REF!</definedName>
    <definedName name="PUCEMENTO">#REF!</definedName>
    <definedName name="PUCERAMICA15X15PARED" localSheetId="0">#REF!</definedName>
    <definedName name="PUCERAMICA15X15PARED">#REF!</definedName>
    <definedName name="PUCERAMICA30X30PARED" localSheetId="0">#REF!</definedName>
    <definedName name="PUCERAMICA30X30PARED">#REF!</definedName>
    <definedName name="PUCERAMICA30X30PARED_2">#N/A</definedName>
    <definedName name="PUCERAMICAITALIANAPARED" localSheetId="0">#REF!</definedName>
    <definedName name="PUCERAMICAITALIANAPARED">#REF!</definedName>
    <definedName name="PUCERAMICAITALIANAPARED_2">#N/A</definedName>
    <definedName name="PUCISTERNA" localSheetId="0">#REF!</definedName>
    <definedName name="PUCISTERNA">#REF!</definedName>
    <definedName name="PUCOLUMNAS_C1">#REF!</definedName>
    <definedName name="PUCOLUMNAS_C10" localSheetId="0">#REF!</definedName>
    <definedName name="PUCOLUMNAS_C10">#REF!</definedName>
    <definedName name="PUCOLUMNAS_C11" localSheetId="0">#REF!</definedName>
    <definedName name="PUCOLUMNAS_C11">#REF!</definedName>
    <definedName name="PUCOLUMNAS_C12" localSheetId="0">#REF!</definedName>
    <definedName name="PUCOLUMNAS_C12">#REF!</definedName>
    <definedName name="PUCOLUMNAS_C2" localSheetId="0">#REF!</definedName>
    <definedName name="PUCOLUMNAS_C2">#REF!</definedName>
    <definedName name="PUCOLUMNAS_C2_2">#N/A</definedName>
    <definedName name="PUCOLUMNAS_C3" localSheetId="0">#REF!</definedName>
    <definedName name="PUCOLUMNAS_C3">#REF!</definedName>
    <definedName name="PUCOLUMNAS_C3_2">#N/A</definedName>
    <definedName name="PUCOLUMNAS_C4" localSheetId="0">#REF!</definedName>
    <definedName name="PUCOLUMNAS_C4">#REF!</definedName>
    <definedName name="PUCOLUMNAS_C4_2">#N/A</definedName>
    <definedName name="PUCOLUMNAS_C9" localSheetId="0">#REF!</definedName>
    <definedName name="PUCOLUMNAS_C9">#REF!</definedName>
    <definedName name="PUCOLUMNAS_CC" localSheetId="0">#REF!</definedName>
    <definedName name="PUCOLUMNAS_CC">#REF!</definedName>
    <definedName name="PUCOLUMNAS_CC_2">#N/A</definedName>
    <definedName name="PUCOLUMNAS_CC1" localSheetId="0">#REF!</definedName>
    <definedName name="PUCOLUMNAS_CC1">#REF!</definedName>
    <definedName name="PUCOLUMNAS_CC1_2">#N/A</definedName>
    <definedName name="PUCOLUMNASASCENSOR" localSheetId="0">#REF!</definedName>
    <definedName name="PUCOLUMNASASCENSOR">#REF!</definedName>
    <definedName name="PUCOLUMNASASCENSOR_2">#N/A</definedName>
    <definedName name="PUCONTEN" localSheetId="0">#REF!</definedName>
    <definedName name="PUCONTEN">#REF!</definedName>
    <definedName name="PUDINTEL_10X20" localSheetId="0">#REF!</definedName>
    <definedName name="PUDINTEL_10X20">#REF!</definedName>
    <definedName name="PUDINTEL_10X20_2">#N/A</definedName>
    <definedName name="PUDINTEL_15X40" localSheetId="0">#REF!</definedName>
    <definedName name="PUDINTEL_15X40">#REF!</definedName>
    <definedName name="PUDINTEL_15X40_2">#N/A</definedName>
    <definedName name="PUDINTEL_20X40" localSheetId="0">#REF!</definedName>
    <definedName name="PUDINTEL_20X40">#REF!</definedName>
    <definedName name="PUDINTEL_20X40_2">#N/A</definedName>
    <definedName name="Puerta_Corred._Alum__Anod._Bce._Vid._Mart._Nor." localSheetId="0">#REF!</definedName>
    <definedName name="Puerta_Corred._Alum__Anod._Bce._Vid._Mart._Nor.">#REF!</definedName>
    <definedName name="Puerta_Corred._Alum__Anod._Bce._Vid._Transp." localSheetId="0">#REF!</definedName>
    <definedName name="Puerta_Corred._Alum__Anod._Bce._Vid._Transp.">#REF!</definedName>
    <definedName name="Puerta_Corred._Alum__Anod._Nor._Vid._Bce._Liso" localSheetId="0">#REF!</definedName>
    <definedName name="Puerta_Corred._Alum__Anod._Nor._Vid._Bce._Liso">#REF!</definedName>
    <definedName name="Puerta_Corred._Alum__Anod._Nor._Vid._Bce._Mart." localSheetId="0">#REF!</definedName>
    <definedName name="Puerta_Corred._Alum__Anod._Nor._Vid._Bce._Mart.">#REF!</definedName>
    <definedName name="Puerta_Corred._Alum__Anod._Nor._Vid._Transp." localSheetId="0">#REF!</definedName>
    <definedName name="Puerta_Corred._Alum__Anod._Nor._Vid._Transp.">#REF!</definedName>
    <definedName name="Puerta_corrediza___BCE._VID._TRANSP." localSheetId="0">#REF!</definedName>
    <definedName name="Puerta_corrediza___BCE._VID._TRANSP.">#REF!</definedName>
    <definedName name="Puerta_corrediza___BCE._VID._TRANSP._LISO" localSheetId="0">#REF!</definedName>
    <definedName name="Puerta_corrediza___BCE._VID._TRANSP._LISO">#REF!</definedName>
    <definedName name="Puerta_de_Pino_Apanelada" localSheetId="0">#REF!</definedName>
    <definedName name="Puerta_de_Pino_Apanelada">#REF!</definedName>
    <definedName name="PUERTA_PANEL_PINO" localSheetId="0">#REF!</definedName>
    <definedName name="PUERTA_PANEL_PINO">#REF!</definedName>
    <definedName name="Puerta_Pino_Americano_Tratado" localSheetId="0">#REF!</definedName>
    <definedName name="Puerta_Pino_Americano_Tratado">#REF!</definedName>
    <definedName name="PUERTA_PLYWOOD" localSheetId="0">#REF!</definedName>
    <definedName name="PUERTA_PLYWOOD">#REF!</definedName>
    <definedName name="PUERTACA" localSheetId="0">#REF!</definedName>
    <definedName name="PUERTACA">#REF!</definedName>
    <definedName name="PUERTACAESP" localSheetId="0">#REF!</definedName>
    <definedName name="PUERTACAESP">#REF!</definedName>
    <definedName name="PUERTACAFRAN" localSheetId="0">#REF!</definedName>
    <definedName name="PUERTACAFRAN">#REF!</definedName>
    <definedName name="PUERTAPERF1X1YMALLA1CONTRA" localSheetId="0">#REF!</definedName>
    <definedName name="PUERTAPERF1X1YMALLA1CONTRA">#REF!</definedName>
    <definedName name="PUERTAPI" localSheetId="0">#REF!</definedName>
    <definedName name="PUERTAPI">#REF!</definedName>
    <definedName name="PUERTAPI802102PAN" localSheetId="0">#REF!</definedName>
    <definedName name="PUERTAPI802102PAN">#REF!</definedName>
    <definedName name="PUERTAPI8021046PAN" localSheetId="0">#REF!</definedName>
    <definedName name="PUERTAPI8021046PAN">#REF!</definedName>
    <definedName name="PUERTAPLE86210CRIS" localSheetId="0">#REF!</definedName>
    <definedName name="PUERTAPLE86210CRIS">#REF!</definedName>
    <definedName name="PUERTAPLY" localSheetId="0">#REF!</definedName>
    <definedName name="PUERTAPLY">#REF!</definedName>
    <definedName name="Puertas_de_Pino_T_Francesa" localSheetId="0">#REF!</definedName>
    <definedName name="Puertas_de_Pino_T_Francesa">#REF!</definedName>
    <definedName name="Puertas_de_Plywood" localSheetId="0">#REF!</definedName>
    <definedName name="Puertas_de_Plywood">#REF!</definedName>
    <definedName name="Puertas_de_Plywood_3_16" localSheetId="0">#REF!</definedName>
    <definedName name="Puertas_de_Plywood_3_16">#REF!</definedName>
    <definedName name="Puertas_Pino_Apanelada" localSheetId="0">#REF!</definedName>
    <definedName name="Puertas_Pino_Apanelada">#REF!</definedName>
    <definedName name="PUFINOTECHOINCLINADO" localSheetId="0">#REF!</definedName>
    <definedName name="PUFINOTECHOINCLINADO">#REF!</definedName>
    <definedName name="PUFINOTECHOINCLINADO_2">#N/A</definedName>
    <definedName name="PUFINOTECHOPLANO" localSheetId="0">#REF!</definedName>
    <definedName name="PUFINOTECHOPLANO">#REF!</definedName>
    <definedName name="PUFINOTECHOPLANO_2">#N/A</definedName>
    <definedName name="PUGOTEROSCOLGANTES" localSheetId="0">#REF!</definedName>
    <definedName name="PUGOTEROSCOLGANTES">#REF!</definedName>
    <definedName name="PUGOTEROSCOLGANTES_2">#N/A</definedName>
    <definedName name="PUHORMIGON_1_2_4" localSheetId="0">#REF!</definedName>
    <definedName name="PUHORMIGON_1_2_4">#REF!</definedName>
    <definedName name="PUHORMIGON_1_2_4_2">#N/A</definedName>
    <definedName name="PUHORMIGON1_3_5" localSheetId="0">#REF!</definedName>
    <definedName name="PUHORMIGON1_3_5">#REF!</definedName>
    <definedName name="PUHORMIGON1_3_5_2">#N/A</definedName>
    <definedName name="puhormigon280" localSheetId="0">#REF!</definedName>
    <definedName name="puhormigon280">#REF!</definedName>
    <definedName name="PUHORMIGONCICLOPEO" localSheetId="0">#REF!</definedName>
    <definedName name="PUHORMIGONCICLOPEO">#REF!</definedName>
    <definedName name="PUHORMIGONCICLOPEO_2">#N/A</definedName>
    <definedName name="PUHORMIGONSIMPLE210" localSheetId="0">#REF!</definedName>
    <definedName name="PUHORMIGONSIMPLE210">#REF!</definedName>
    <definedName name="PUHORMIGONSIMPLE210_2">#N/A</definedName>
    <definedName name="puinyeccion" localSheetId="0">#REF!</definedName>
    <definedName name="puinyeccion">#REF!</definedName>
    <definedName name="PULESC" localSheetId="0">#REF!</definedName>
    <definedName name="PULESC">#REF!</definedName>
    <definedName name="Pulido_y_Brillado____De_Luxe">#REF!</definedName>
    <definedName name="Pulido_y_Brillado_de_Piso" localSheetId="0">#REF!</definedName>
    <definedName name="Pulido_y_Brillado_de_Piso">#REF!</definedName>
    <definedName name="PULIDO_Y_BRILLADO_ESCALON" localSheetId="0">#REF!</definedName>
    <definedName name="PULIDO_Y_BRILLADO_ESCALON">#REF!</definedName>
    <definedName name="PULIDOyBRILLADO_TC" localSheetId="0">#REF!</definedName>
    <definedName name="PULIDOyBRILLADO_TC">#REF!</definedName>
    <definedName name="PULISTELOS1_2BAÑOS" localSheetId="0">#REF!</definedName>
    <definedName name="PULISTELOS1_2BAÑOS">#REF!</definedName>
    <definedName name="PULISTELOS1_2BAÑOS_2">#N/A</definedName>
    <definedName name="PULISTELOSBAÑOS" localSheetId="0">#REF!</definedName>
    <definedName name="PULISTELOSBAÑOS">#REF!</definedName>
    <definedName name="PULISTELOSBAÑOS_2">#N/A</definedName>
    <definedName name="PULMES" localSheetId="0">#REF!</definedName>
    <definedName name="PULMES">#REF!</definedName>
    <definedName name="PULOSA" localSheetId="0">#REF!</definedName>
    <definedName name="PULOSA">#REF!</definedName>
    <definedName name="PULOSA_2">#N/A</definedName>
    <definedName name="pulosaaproche" localSheetId="0">#REF!</definedName>
    <definedName name="pulosaaproche">#REF!</definedName>
    <definedName name="pulosacalzada" localSheetId="0">#REF!</definedName>
    <definedName name="pulosacalzada">#REF!</definedName>
    <definedName name="PULREPPVIEJO" localSheetId="0">#REF!</definedName>
    <definedName name="PULREPPVIEJO">#REF!</definedName>
    <definedName name="PULSUPER" localSheetId="0">#REF!</definedName>
    <definedName name="PULSUPER">#REF!</definedName>
    <definedName name="PULYCRISTAL" localSheetId="0">#REF!</definedName>
    <definedName name="PULYCRISTAL">#REF!</definedName>
    <definedName name="PULYSAL" localSheetId="0">#REF!</definedName>
    <definedName name="PULYSAL">#REF!</definedName>
    <definedName name="PUMADERA" localSheetId="0">#REF!</definedName>
    <definedName name="PUMADERA">#REF!</definedName>
    <definedName name="PUMEZCLACALARENAPISOS" localSheetId="0">#REF!</definedName>
    <definedName name="PUMEZCLACALARENAPISOS">#REF!</definedName>
    <definedName name="PUMEZCLACALARENAPISOS_2">#N/A</definedName>
    <definedName name="PUMORTERO1_1" localSheetId="0">#REF!</definedName>
    <definedName name="PUMORTERO1_1">#REF!</definedName>
    <definedName name="PUMORTERO1_10COLOCARPISOS" localSheetId="0">#REF!</definedName>
    <definedName name="PUMORTERO1_10COLOCARPISOS">#REF!</definedName>
    <definedName name="PUMORTERO1_10COLOCARPISOS_2">#N/A</definedName>
    <definedName name="PUMORTERO1_2" localSheetId="0">#REF!</definedName>
    <definedName name="PUMORTERO1_2">#REF!</definedName>
    <definedName name="PUMORTERO1_2_2">#N/A</definedName>
    <definedName name="PUMORTERO1_3" localSheetId="0">#REF!</definedName>
    <definedName name="PUMORTERO1_3">#REF!</definedName>
    <definedName name="PUMORTERO1_3_2">#N/A</definedName>
    <definedName name="PUMORTERO1_4PARAPAÑETE" localSheetId="0">#REF!</definedName>
    <definedName name="PUMORTERO1_4PARAPAÑETE">#REF!</definedName>
    <definedName name="PUMORTERO1_4PARAPAÑETE_2">#N/A</definedName>
    <definedName name="PUMORTERO1_5DE1_3" localSheetId="0">#REF!</definedName>
    <definedName name="PUMORTERO1_5DE1_3">#REF!</definedName>
    <definedName name="PUMORTERO1_5DE1_3_2">#N/A</definedName>
    <definedName name="PUMURO_M1" localSheetId="0">#REF!</definedName>
    <definedName name="PUMURO_M1">#REF!</definedName>
    <definedName name="PUMURO_M1_2">#N/A</definedName>
    <definedName name="PUMURO_M2" localSheetId="0">#REF!</definedName>
    <definedName name="PUMURO_M2">#REF!</definedName>
    <definedName name="PUMURO_M2_2">#N/A</definedName>
    <definedName name="punewjersey" localSheetId="0">#REF!</definedName>
    <definedName name="punewjersey">#REF!</definedName>
    <definedName name="PUPAÑETEMAESTREADOEXTERIOR" localSheetId="0">#REF!</definedName>
    <definedName name="PUPAÑETEMAESTREADOEXTERIOR">#REF!</definedName>
    <definedName name="PUPAÑETEMAESTREADOEXTERIOR_2">#N/A</definedName>
    <definedName name="PUPAÑETEMAESTREADOINTERIOR" localSheetId="0">#REF!</definedName>
    <definedName name="PUPAÑETEMAESTREADOINTERIOR">#REF!</definedName>
    <definedName name="PUPAÑETEMAESTREADOINTERIOR_2">#N/A</definedName>
    <definedName name="PUPAÑETEPULIDO" localSheetId="0">#REF!</definedName>
    <definedName name="PUPAÑETEPULIDO">#REF!</definedName>
    <definedName name="PUPAÑETEPULIDO_2">#N/A</definedName>
    <definedName name="PUPAÑETETECHO" localSheetId="0">#REF!</definedName>
    <definedName name="PUPAÑETETECHO">#REF!</definedName>
    <definedName name="PUPINTURAACRILICAEXTERIOR" localSheetId="0">#REF!</definedName>
    <definedName name="PUPINTURAACRILICAEXTERIOR">#REF!</definedName>
    <definedName name="PUPINTURAACRILICAINTERIOR" localSheetId="0">#REF!</definedName>
    <definedName name="PUPINTURAACRILICAINTERIOR">#REF!</definedName>
    <definedName name="PUPINTURACAL" localSheetId="0">#REF!</definedName>
    <definedName name="PUPINTURACAL">#REF!</definedName>
    <definedName name="PUPINTURAMANTENIMIENTO" localSheetId="0">#REF!</definedName>
    <definedName name="PUPINTURAMANTENIMIENTO">#REF!</definedName>
    <definedName name="PUPISOCERAMICA_33X33" localSheetId="0">#REF!</definedName>
    <definedName name="PUPISOCERAMICA_33X33">#REF!</definedName>
    <definedName name="PUPISOCERAMICA_33X33_2">#N/A</definedName>
    <definedName name="PUPISOCERAMICACRIOLLA20X20" localSheetId="0">#REF!</definedName>
    <definedName name="PUPISOCERAMICACRIOLLA20X20">#REF!</definedName>
    <definedName name="PUPISOGRANITO_40X40" localSheetId="0">#REF!</definedName>
    <definedName name="PUPISOGRANITO_40X40">#REF!</definedName>
    <definedName name="PUPISOGRANITO_40X40_2">#N/A</definedName>
    <definedName name="PURAMPAESCALERA" localSheetId="0">#REF!</definedName>
    <definedName name="PURAMPAESCALERA">#REF!</definedName>
    <definedName name="PURAMPAESCALERA_2">#N/A</definedName>
    <definedName name="PUREPLANTEO" localSheetId="0">#REF!</definedName>
    <definedName name="PUREPLANTEO">#REF!</definedName>
    <definedName name="PUREPLANTEO_2">#N/A</definedName>
    <definedName name="PUSEPTICO" localSheetId="0">#REF!</definedName>
    <definedName name="PUSEPTICO">#REF!</definedName>
    <definedName name="putabletas" localSheetId="0">#REF!</definedName>
    <definedName name="putabletas">#REF!</definedName>
    <definedName name="PUTRAMPADEGRASA" localSheetId="0">#REF!</definedName>
    <definedName name="PUTRAMPADEGRASA">#REF!</definedName>
    <definedName name="PUTRAMPADEGRASA_2">#N/A</definedName>
    <definedName name="PUVIGA" localSheetId="0">#REF!</definedName>
    <definedName name="PUVIGA">#REF!</definedName>
    <definedName name="puvigastransversales" localSheetId="0">#REF!</definedName>
    <definedName name="puvigastransversales">#REF!</definedName>
    <definedName name="PUZABALETAPISO" localSheetId="0">#REF!</definedName>
    <definedName name="PUZABALETAPISO">#REF!</definedName>
    <definedName name="PUZABALETAPISO_2">#N/A</definedName>
    <definedName name="PUZABALETAS" localSheetId="0">#REF!</definedName>
    <definedName name="PUZABALETAS">#REF!</definedName>
    <definedName name="PUZABALETAS_2">#N/A</definedName>
    <definedName name="PUZAPATACOLUMNAS_C1" localSheetId="0">#REF!</definedName>
    <definedName name="PUZAPATACOLUMNAS_C1">#REF!</definedName>
    <definedName name="PUZAPATACOLUMNAS_C1_2">#N/A</definedName>
    <definedName name="PUZAPATACOLUMNAS_C2" localSheetId="0">#REF!</definedName>
    <definedName name="PUZAPATACOLUMNAS_C2">#REF!</definedName>
    <definedName name="PUZAPATACOLUMNAS_C2_2">#N/A</definedName>
    <definedName name="PUZAPATACOLUMNAS_C3" localSheetId="0">#REF!</definedName>
    <definedName name="PUZAPATACOLUMNAS_C3">#REF!</definedName>
    <definedName name="PUZAPATACOLUMNAS_C3_2">#N/A</definedName>
    <definedName name="PUZAPATACOLUMNAS_C4" localSheetId="0">#REF!</definedName>
    <definedName name="PUZAPATACOLUMNAS_C4">#REF!</definedName>
    <definedName name="PUZAPATACOLUMNAS_C4_2">#N/A</definedName>
    <definedName name="PUZAPATACOLUMNAS_CC" localSheetId="0">#REF!</definedName>
    <definedName name="PUZAPATACOLUMNAS_CC">#REF!</definedName>
    <definedName name="PUZAPATACOLUMNAS_CC_2">#N/A</definedName>
    <definedName name="PUZAPATACOLUMNAS_CT" localSheetId="0">#REF!</definedName>
    <definedName name="PUZAPATACOLUMNAS_CT">#REF!</definedName>
    <definedName name="PUZAPATACOLUMNAS_CT_2">#N/A</definedName>
    <definedName name="PUZAPATACOMBINADA_C1_C12" localSheetId="0">#REF!</definedName>
    <definedName name="PUZAPATACOMBINADA_C1_C12">#REF!</definedName>
    <definedName name="PUZAPATACOMBINADA_C1_C4" localSheetId="0">#REF!</definedName>
    <definedName name="PUZAPATACOMBINADA_C1_C4">#REF!</definedName>
    <definedName name="PUZAPATAMURO4" localSheetId="0">#REF!</definedName>
    <definedName name="PUZAPATAMURO4">#REF!</definedName>
    <definedName name="PUZAPATAMURO4_2">#N/A</definedName>
    <definedName name="PUZAPATAMURO6" localSheetId="0">#REF!</definedName>
    <definedName name="PUZAPATAMURO6">#REF!</definedName>
    <definedName name="PUZAPATAMURO6_2">#N/A</definedName>
    <definedName name="PUZAPATAMURO8" localSheetId="0">#REF!</definedName>
    <definedName name="PUZAPATAMURO8">#REF!</definedName>
    <definedName name="PUZAPATAMURO8_2">#N/A</definedName>
    <definedName name="PUZAPATAMURORAMPA">#REF!</definedName>
    <definedName name="PUZOCALOCERAMICACRIOLLADE20" localSheetId="0">#REF!</definedName>
    <definedName name="PUZOCALOCERAMICACRIOLLADE20">#REF!</definedName>
    <definedName name="PUZOCALOCERAMICACRIOLLADE33" localSheetId="0">#REF!</definedName>
    <definedName name="PUZOCALOCERAMICACRIOLLADE33">#REF!</definedName>
    <definedName name="PUZOCALOCERAMICACRIOLLADE33_2">#N/A</definedName>
    <definedName name="PUZOCALOSGRANITO_7X40" localSheetId="0">#REF!</definedName>
    <definedName name="PUZOCALOSGRANITO_7X40">#REF!</definedName>
    <definedName name="PUZOCALOSGRANITO_7X40_2">#N/A</definedName>
    <definedName name="PVARTIE586" localSheetId="0">#REF!</definedName>
    <definedName name="PVARTIE586">#REF!</definedName>
    <definedName name="PVENTAABCO" localSheetId="0">#REF!</definedName>
    <definedName name="PVENTAABCO">#REF!</definedName>
    <definedName name="PVENTAABRONCE" localSheetId="0">#REF!</definedName>
    <definedName name="PVENTAABRONCE">#REF!</definedName>
    <definedName name="PVENTAAVIDRIOB" localSheetId="0">#REF!</definedName>
    <definedName name="PVENTAAVIDRIOB">#REF!</definedName>
    <definedName name="PVENTBBVIDRIO" localSheetId="0">#REF!</definedName>
    <definedName name="PVENTBBVIDRIO">#REF!</definedName>
    <definedName name="PVENTBBVIDRIOB" localSheetId="0">#REF!</definedName>
    <definedName name="PVENTBBVIDRIOB">#REF!</definedName>
    <definedName name="PVENTBCO" localSheetId="0">#REF!</definedName>
    <definedName name="PVENTBCO">#REF!</definedName>
    <definedName name="PVENTSALAAMALUNATVC" localSheetId="0">#REF!</definedName>
    <definedName name="PVENTSALAAMALUNATVC">#REF!</definedName>
    <definedName name="PVIBRAZO30X30BLANCO" localSheetId="0">#REF!</definedName>
    <definedName name="PVIBRAZO30X30BLANCO">#REF!</definedName>
    <definedName name="PVIBRAZO30X30COLOR" localSheetId="0">#REF!</definedName>
    <definedName name="PVIBRAZO30X30COLOR">#REF!</definedName>
    <definedName name="PVIBRAZO30X30GRIS" localSheetId="0">#REF!</definedName>
    <definedName name="PVIBRAZO30X30GRIS">#REF!</definedName>
    <definedName name="PVIBRAZO30X30VERDE" localSheetId="0">#REF!</definedName>
    <definedName name="PVIBRAZO30X30VERDE">#REF!</definedName>
    <definedName name="PVIBRAZO40X40BLANCO" localSheetId="0">#REF!</definedName>
    <definedName name="PVIBRAZO40X40BLANCO">#REF!</definedName>
    <definedName name="PVIBRAZO40X40COLOR" localSheetId="0">#REF!</definedName>
    <definedName name="PVIBRAZO40X40COLOR">#REF!</definedName>
    <definedName name="PVIBRAZO40X40GRIS" localSheetId="0">#REF!</definedName>
    <definedName name="PVIBRAZO40X40GRIS">#REF!</definedName>
    <definedName name="PVIBRAZO40X40VERDE" localSheetId="0">#REF!</definedName>
    <definedName name="PVIBRAZO40X40VERDE">#REF!</definedName>
    <definedName name="PVIBRORUSTICO30X30BLANCO" localSheetId="0">#REF!</definedName>
    <definedName name="PVIBRORUSTICO30X30BLANCO">#REF!</definedName>
    <definedName name="PVIBRORUSTICO30X30COLOR" localSheetId="0">#REF!</definedName>
    <definedName name="PVIBRORUSTICO30X30COLOR">#REF!</definedName>
    <definedName name="PVIBRORUSTICO30X30GRIS" localSheetId="0">#REF!</definedName>
    <definedName name="PVIBRORUSTICO30X30GRIS">#REF!</definedName>
    <definedName name="PVIBRORUSTICO30X30ROJOVIVO" localSheetId="0">#REF!</definedName>
    <definedName name="PVIBRORUSTICO30X30ROJOVIVO">#REF!</definedName>
    <definedName name="PVIBRORUSTICO30X30VERDE" localSheetId="0">#REF!</definedName>
    <definedName name="PVIBRORUSTICO30X30VERDE">#REF!</definedName>
    <definedName name="PVOBRORUSTICO30X30CREMA" localSheetId="0">#REF!</definedName>
    <definedName name="PVOBRORUSTICO30X30CREMA">#REF!</definedName>
    <definedName name="PWINCHE2000K">#REF!</definedName>
    <definedName name="PZ" localSheetId="0">#REF!</definedName>
    <definedName name="PZ">#REF!</definedName>
    <definedName name="PZGRANITO30BCO" localSheetId="0">#REF!</definedName>
    <definedName name="PZGRANITO30BCO">#REF!</definedName>
    <definedName name="PZGRANITO30GRIS" localSheetId="0">#REF!</definedName>
    <definedName name="PZGRANITO30GRIS">#REF!</definedName>
    <definedName name="PZGRANITO40BCO" localSheetId="0">#REF!</definedName>
    <definedName name="PZGRANITO40BCO">#REF!</definedName>
    <definedName name="PZGRANITOBOTICELLI40BCO" localSheetId="0">#REF!</definedName>
    <definedName name="PZGRANITOBOTICELLI40BCO">#REF!</definedName>
    <definedName name="PZGRANITOBOTICELLI40COL" localSheetId="0">#REF!</definedName>
    <definedName name="PZGRANITOBOTICELLI40COL">#REF!</definedName>
    <definedName name="PZGRANITOPERROY40" localSheetId="0">#REF!</definedName>
    <definedName name="PZGRANITOPERROY40">#REF!</definedName>
    <definedName name="PZMOSAICO25ROJ" localSheetId="0">#REF!</definedName>
    <definedName name="PZMOSAICO25ROJ">#REF!</definedName>
    <definedName name="PZOCALOBARRO10X3" localSheetId="0">#REF!</definedName>
    <definedName name="PZOCALOBARRO10X3">#REF!</definedName>
    <definedName name="PZOCESC12COL" localSheetId="0">#REF!</definedName>
    <definedName name="PZOCESC12COL">#REF!</definedName>
    <definedName name="PZOCESC23BCO" localSheetId="0">#REF!</definedName>
    <definedName name="PZOCESC23BCO">#REF!</definedName>
    <definedName name="PZOCESC23COL" localSheetId="0">#REF!</definedName>
    <definedName name="PZOCESC23COL">#REF!</definedName>
    <definedName name="PZOCESC23GRAVGRIS" localSheetId="0">#REF!</definedName>
    <definedName name="PZOCESC23GRAVGRIS">#REF!</definedName>
    <definedName name="PZOCESC23GRAVSUPERBCO" localSheetId="0">#REF!</definedName>
    <definedName name="PZOCESC23GRAVSUPERBCO">#REF!</definedName>
    <definedName name="PZOCESC23GRIS" localSheetId="0">#REF!</definedName>
    <definedName name="PZOCESC23GRIS">#REF!</definedName>
    <definedName name="PZOCESC4BCO" localSheetId="0">#REF!</definedName>
    <definedName name="PZOCESC4BCO">#REF!</definedName>
    <definedName name="PZOCESC4GRIS" localSheetId="0">#REF!</definedName>
    <definedName name="PZOCESC4GRIS">#REF!</definedName>
    <definedName name="PZOCESCBOTIBCO" localSheetId="0">#REF!</definedName>
    <definedName name="PZOCESCBOTIBCO">#REF!</definedName>
    <definedName name="PZOCESCBOTICOL" localSheetId="0">#REF!</definedName>
    <definedName name="PZOCESCBOTICOL">#REF!</definedName>
    <definedName name="PZOCESCPROYAL" localSheetId="0">#REF!</definedName>
    <definedName name="PZOCESCPROYAL">#REF!</definedName>
    <definedName name="PZOCESCSUPERBCO" localSheetId="0">#REF!</definedName>
    <definedName name="PZOCESCSUPERBCO">#REF!</definedName>
    <definedName name="PZOCESCSUPERCOL" localSheetId="0">#REF!</definedName>
    <definedName name="PZOCESCSUPERCOL">#REF!</definedName>
    <definedName name="PZOCESCVIBCOL" localSheetId="0">#REF!</definedName>
    <definedName name="PZOCESCVIBCOL">#REF!</definedName>
    <definedName name="PZOCESCVIBGRIS" localSheetId="0">#REF!</definedName>
    <definedName name="PZOCESCVIBGRIS">#REF!</definedName>
    <definedName name="Q" localSheetId="0">#REF!</definedName>
    <definedName name="Q">#REF!</definedName>
    <definedName name="qqvarilla" localSheetId="0">#REF!</definedName>
    <definedName name="qqvarilla">#REF!</definedName>
    <definedName name="QUICIOGRA30BCO" localSheetId="0">#REF!</definedName>
    <definedName name="QUICIOGRA30BCO">#REF!</definedName>
    <definedName name="QUICIOGRA40BCO" localSheetId="0">#REF!</definedName>
    <definedName name="QUICIOGRA40BCO">#REF!</definedName>
    <definedName name="QUICIOGRABOTI40COL" localSheetId="0">#REF!</definedName>
    <definedName name="QUICIOGRABOTI40COL">#REF!</definedName>
    <definedName name="QUICIOLAD" localSheetId="0">#REF!</definedName>
    <definedName name="QUICIOLAD">#REF!</definedName>
    <definedName name="QUICIOMOS25ROJ" localSheetId="0">#REF!</definedName>
    <definedName name="QUICIOMOS25ROJ">#REF!</definedName>
    <definedName name="QUIEBRASOLESVERTCONTRA" localSheetId="0">#REF!</definedName>
    <definedName name="QUIEBRASOLESVERTCONTRA">#REF!</definedName>
    <definedName name="R_" localSheetId="0">#REF!</definedName>
    <definedName name="R_">#REF!</definedName>
    <definedName name="rastra" localSheetId="0">#REF!</definedName>
    <definedName name="rastra">#REF!</definedName>
    <definedName name="rastrapuas" localSheetId="0">#REF!</definedName>
    <definedName name="rastrapuas">#REF!</definedName>
    <definedName name="RASTRILLO" localSheetId="0">#REF!</definedName>
    <definedName name="RASTRILLO">#REF!</definedName>
    <definedName name="re" localSheetId="0">#REF!</definedName>
    <definedName name="re">#REF!</definedName>
    <definedName name="REDBUSHG12X38" localSheetId="0">#REF!</definedName>
    <definedName name="REDBUSHG12X38">#REF!</definedName>
    <definedName name="REDPVCDREN3X112" localSheetId="0">#REF!</definedName>
    <definedName name="REDPVCDREN3X112">#REF!</definedName>
    <definedName name="REDPVCDREN3X2" localSheetId="0">#REF!</definedName>
    <definedName name="REDPVCDREN3X2">#REF!</definedName>
    <definedName name="REDPVCDREN4X2" localSheetId="0">#REF!</definedName>
    <definedName name="REDPVCDREN4X2">#REF!</definedName>
    <definedName name="REDPVCDREN4X3" localSheetId="0">#REF!</definedName>
    <definedName name="REDPVCDREN4X3">#REF!</definedName>
    <definedName name="REDPVCDREN6X4" localSheetId="0">#REF!</definedName>
    <definedName name="REDPVCDREN6X4">#REF!</definedName>
    <definedName name="REDPVCPRES112X1" localSheetId="0">#REF!</definedName>
    <definedName name="REDPVCPRES112X1">#REF!</definedName>
    <definedName name="REDPVCPRES2X1" localSheetId="0">#REF!</definedName>
    <definedName name="REDPVCPRES2X1">#REF!</definedName>
    <definedName name="REDPVCPRES34X12" localSheetId="0">#REF!</definedName>
    <definedName name="REDPVCPRES34X12">#REF!</definedName>
    <definedName name="REDPVCPRES4X2" localSheetId="0">#REF!</definedName>
    <definedName name="REDPVCPRES4X2">#REF!</definedName>
    <definedName name="REDPVCPRES4X3" localSheetId="0">#REF!</definedName>
    <definedName name="REDPVCPRES4X3">#REF!</definedName>
    <definedName name="REDUCCION_BUSHING_HG_12x38" localSheetId="0">#REF!</definedName>
    <definedName name="REDUCCION_BUSHING_HG_12x38">#REF!</definedName>
    <definedName name="REDUCCION_PVC_34a12" localSheetId="0">#REF!</definedName>
    <definedName name="REDUCCION_PVC_34a12">#REF!</definedName>
    <definedName name="REDUCCION_PVC_DREN_4x2" localSheetId="0">#REF!</definedName>
    <definedName name="REDUCCION_PVC_DREN_4x2">#REF!</definedName>
    <definedName name="reesti" localSheetId="0">#REF!</definedName>
    <definedName name="reesti">#REF!</definedName>
    <definedName name="reestii" localSheetId="0">#REF!</definedName>
    <definedName name="reestii">#REF!</definedName>
    <definedName name="reestiii" localSheetId="0">#REF!</definedName>
    <definedName name="reestiii">#REF!</definedName>
    <definedName name="reestiiii" localSheetId="0">#REF!</definedName>
    <definedName name="reestiiii">#REF!</definedName>
    <definedName name="REFERENCIA">#REF!</definedName>
    <definedName name="reg.compac.rell">#REF!</definedName>
    <definedName name="REG10104CRIOLLO" localSheetId="0">#REF!</definedName>
    <definedName name="REG10104CRIOLLO">#REF!</definedName>
    <definedName name="REG12124CRIOLLO" localSheetId="0">#REF!</definedName>
    <definedName name="REG12124CRIOLLO">#REF!</definedName>
    <definedName name="REG44USA" localSheetId="0">#REF!</definedName>
    <definedName name="REG44USA">#REF!</definedName>
    <definedName name="REG55USA" localSheetId="0">#REF!</definedName>
    <definedName name="REG55USA">#REF!</definedName>
    <definedName name="REG664CRIOLLO" localSheetId="0">#REF!</definedName>
    <definedName name="REG664CRIOLLO">#REF!</definedName>
    <definedName name="REG884CRIOLLO" localSheetId="0">#REF!</definedName>
    <definedName name="REG884CRIOLLO">#REF!</definedName>
    <definedName name="regado.hormigon">#REF!</definedName>
    <definedName name="Regado_y_Compactación_Tosca___A_M" localSheetId="0">#REF!</definedName>
    <definedName name="Regado_y_Compactación_Tosca___A_M">#REF!</definedName>
    <definedName name="regi" localSheetId="0">#REF!</definedName>
    <definedName name="regi">#REF!</definedName>
    <definedName name="REGISTRO" localSheetId="0">#REF!</definedName>
    <definedName name="REGISTRO">#REF!</definedName>
    <definedName name="REGISTRO_ELEC_6x6" localSheetId="0">#REF!</definedName>
    <definedName name="REGISTRO_ELEC_6x6">#REF!</definedName>
    <definedName name="REGLA" localSheetId="0">#REF!</definedName>
    <definedName name="REGLA">#REF!</definedName>
    <definedName name="REGLA_PAÑETE" localSheetId="0">#REF!</definedName>
    <definedName name="REGLA_PAÑETE">#REF!</definedName>
    <definedName name="Regla_para_Pañete____Preparada">#REF!</definedName>
    <definedName name="rei" localSheetId="0">#REF!</definedName>
    <definedName name="rei">#REF!</definedName>
    <definedName name="reii" localSheetId="0">#REF!</definedName>
    <definedName name="reii">#REF!</definedName>
    <definedName name="reiii" localSheetId="0">#REF!</definedName>
    <definedName name="reiii">#REF!</definedName>
    <definedName name="reiiii" localSheetId="0">#REF!</definedName>
    <definedName name="reiiii">#REF!</definedName>
    <definedName name="REJILLA_PISO" localSheetId="0">#REF!</definedName>
    <definedName name="REJILLA_PISO">#REF!</definedName>
    <definedName name="REJILLAPISO" localSheetId="0">#REF!</definedName>
    <definedName name="REJILLAPISO">#REF!</definedName>
    <definedName name="REJILLAPISOALUM" localSheetId="0">#REF!</definedName>
    <definedName name="REJILLAPISOALUM">#REF!</definedName>
    <definedName name="REJILLAS_1x1" localSheetId="0">#REF!</definedName>
    <definedName name="REJILLAS_1x1">#REF!</definedName>
    <definedName name="Rell.caliche">#REF!</definedName>
    <definedName name="RELLENOCAL" localSheetId="0">#REF!</definedName>
    <definedName name="RELLENOCAL">#REF!</definedName>
    <definedName name="RELLENOCALEQ" localSheetId="0">#REF!</definedName>
    <definedName name="RELLENOCALEQ">#REF!</definedName>
    <definedName name="RELLENOCALGRAN" localSheetId="0">#REF!</definedName>
    <definedName name="RELLENOCALGRAN">#REF!</definedName>
    <definedName name="RELLENOCALGRANEQ" localSheetId="0">#REF!</definedName>
    <definedName name="RELLENOCALGRANEQ">#REF!</definedName>
    <definedName name="RELLENOGRAN" localSheetId="0">#REF!</definedName>
    <definedName name="RELLENOGRAN">#REF!</definedName>
    <definedName name="RELLENOGRANEQ" localSheetId="0">#REF!</definedName>
    <definedName name="RELLENOGRANEQ">#REF!</definedName>
    <definedName name="RELLENOGRANZOTECONTRA" localSheetId="0">#REF!</definedName>
    <definedName name="RELLENOGRANZOTECONTRA">#REF!</definedName>
    <definedName name="RELLENOREP" localSheetId="0">#REF!</definedName>
    <definedName name="RELLENOREP">#REF!</definedName>
    <definedName name="RELLENOREPEQ" localSheetId="0">#REF!</definedName>
    <definedName name="RELLENOREPEQ">#REF!</definedName>
    <definedName name="Remoción_de_Capa_Vegetal" localSheetId="0">#REF!</definedName>
    <definedName name="Remoción_de_Capa_Vegetal">#REF!</definedName>
    <definedName name="REMOCIONCVMANO" localSheetId="0">#REF!</definedName>
    <definedName name="REMOCIONCVMANO">#REF!</definedName>
    <definedName name="REMREINSTTRANSFCONTRA" localSheetId="0">#REF!</definedName>
    <definedName name="REMREINSTTRANSFCONTRA">#REF!</definedName>
    <definedName name="RENDBLOQUES">NA()</definedName>
    <definedName name="rep" localSheetId="0">#REF!</definedName>
    <definedName name="rep">#REF!</definedName>
    <definedName name="REPAGUA1CONTRA" localSheetId="0">#REF!</definedName>
    <definedName name="REPAGUA1CONTRA">#REF!</definedName>
    <definedName name="REPAGUA2CONTRA" localSheetId="0">#REF!</definedName>
    <definedName name="REPAGUA2CONTRA">#REF!</definedName>
    <definedName name="REPARRASTRE4CONTRA" localSheetId="0">#REF!</definedName>
    <definedName name="REPARRASTRE4CONTRA">#REF!</definedName>
    <definedName name="REPARRASTRE6CONTRA" localSheetId="0">#REF!</definedName>
    <definedName name="REPARRASTRE6CONTRA">#REF!</definedName>
    <definedName name="REPELLOTECHO" localSheetId="0">#REF!</definedName>
    <definedName name="REPELLOTECHO">#REF!</definedName>
    <definedName name="REPLANTEO" localSheetId="0">#REF!</definedName>
    <definedName name="REPLANTEO">#REF!</definedName>
    <definedName name="REPLANTEOM" localSheetId="0">#REF!</definedName>
    <definedName name="REPLANTEOM">#REF!</definedName>
    <definedName name="REPLANTEOM2" localSheetId="0">#REF!</definedName>
    <definedName name="REPLANTEOM2">#REF!</definedName>
    <definedName name="REPORTE">#N/A</definedName>
    <definedName name="REPORTE_01">#N/A</definedName>
    <definedName name="REPORTE_02">#N/A</definedName>
    <definedName name="REPORTE_03">#N/A</definedName>
    <definedName name="REPORTE_04">#N/A</definedName>
    <definedName name="REPORTE_05">#N/A</definedName>
    <definedName name="REPORTE_06">#N/A</definedName>
    <definedName name="REPORTE_07">#N/A</definedName>
    <definedName name="REPORTE_08">#N/A</definedName>
    <definedName name="REPORTE_09">#N/A</definedName>
    <definedName name="RESANE" localSheetId="0">#REF!</definedName>
    <definedName name="RESANE">#REF!</definedName>
    <definedName name="RETRO_320" localSheetId="0">#REF!</definedName>
    <definedName name="RETRO_320">#REF!</definedName>
    <definedName name="retui" localSheetId="0">#REF!</definedName>
    <definedName name="retui">#REF!</definedName>
    <definedName name="retuii" localSheetId="0">#REF!</definedName>
    <definedName name="retuii">#REF!</definedName>
    <definedName name="retuiii" localSheetId="0">#REF!</definedName>
    <definedName name="retuiii">#REF!</definedName>
    <definedName name="retuiiii" localSheetId="0">#REF!</definedName>
    <definedName name="retuiiii">#REF!</definedName>
    <definedName name="REUBPLANTA400CONTRA" localSheetId="0">#REF!</definedName>
    <definedName name="REUBPLANTA400CONTRA">#REF!</definedName>
    <definedName name="REUBSWTRANSF1000CONTRA" localSheetId="0">#REF!</definedName>
    <definedName name="REUBSWTRANSF1000CONTRA">#REF!</definedName>
    <definedName name="REVCECRI15A20">#REF!</definedName>
    <definedName name="REVCER01" localSheetId="0">#REF!</definedName>
    <definedName name="REVCER01">#REF!</definedName>
    <definedName name="REVCER09" localSheetId="0">#REF!</definedName>
    <definedName name="REVCER09">#REF!</definedName>
    <definedName name="REVESTIMIENTO_CERAMICA_20x20" localSheetId="0">#REF!</definedName>
    <definedName name="REVESTIMIENTO_CERAMICA_20x20">#REF!</definedName>
    <definedName name="REVLAD248" localSheetId="0">#REF!</definedName>
    <definedName name="REVLAD248">#REF!</definedName>
    <definedName name="REVLADBIS228" localSheetId="0">#REF!</definedName>
    <definedName name="REVLADBIS228">#REF!</definedName>
    <definedName name="RNCARQSA" localSheetId="0">#REF!</definedName>
    <definedName name="RNCARQSA">#REF!</definedName>
    <definedName name="RNCJAGS" localSheetId="0">#REF!</definedName>
    <definedName name="RNCJAGS">#REF!</definedName>
    <definedName name="ROBLEBRA" localSheetId="0">#REF!</definedName>
    <definedName name="ROBLEBRA">#REF!</definedName>
    <definedName name="rodillo" localSheetId="0">#REF!</definedName>
    <definedName name="rodillo">#REF!</definedName>
    <definedName name="RODILLO_CAT_815" localSheetId="0">#REF!</definedName>
    <definedName name="RODILLO_CAT_815">#REF!</definedName>
    <definedName name="rodneu" localSheetId="0">#REF!</definedName>
    <definedName name="rodneu">#REF!</definedName>
    <definedName name="ROSETA" localSheetId="0">#REF!</definedName>
    <definedName name="ROSETA">#REF!</definedName>
    <definedName name="roti" localSheetId="0">#REF!</definedName>
    <definedName name="roti">#REF!</definedName>
    <definedName name="rotii" localSheetId="0">#REF!</definedName>
    <definedName name="rotii">#REF!</definedName>
    <definedName name="rotiii" localSheetId="0">#REF!</definedName>
    <definedName name="rotiii">#REF!</definedName>
    <definedName name="rotiiii" localSheetId="0">#REF!</definedName>
    <definedName name="rotiiii">#REF!</definedName>
    <definedName name="rt">#REF!</definedName>
    <definedName name="RUSTICO" localSheetId="0">#REF!</definedName>
    <definedName name="RUSTICO">#REF!</definedName>
    <definedName name="RV" localSheetId="0">#REF!</definedName>
    <definedName name="RV">#REF!</definedName>
    <definedName name="rvesti" localSheetId="0">#REF!</definedName>
    <definedName name="rvesti">#REF!</definedName>
    <definedName name="rvestii" localSheetId="0">#REF!</definedName>
    <definedName name="rvestii">#REF!</definedName>
    <definedName name="rvestiii" localSheetId="0">#REF!</definedName>
    <definedName name="rvestiii">#REF!</definedName>
    <definedName name="rvestiiii" localSheetId="0">#REF!</definedName>
    <definedName name="rvestiiii">#REF!</definedName>
    <definedName name="S" localSheetId="0">#REF!</definedName>
    <definedName name="S">#REF!</definedName>
    <definedName name="SALARIO" localSheetId="0">#REF!</definedName>
    <definedName name="SALARIO">#REF!</definedName>
    <definedName name="SALCAL" localSheetId="0">#REF!</definedName>
    <definedName name="SALCAL">#REF!</definedName>
    <definedName name="SALIDA">#N/A</definedName>
    <definedName name="SALTEL" localSheetId="0">#REF!</definedName>
    <definedName name="SALTEL">#REF!</definedName>
    <definedName name="SANTACRUZ">NA()</definedName>
    <definedName name="SDFSDD" localSheetId="0">#REF!</definedName>
    <definedName name="SDFSDD">#REF!</definedName>
    <definedName name="SEGUETA" localSheetId="0">#REF!</definedName>
    <definedName name="SEGUETA">#REF!</definedName>
    <definedName name="Seguetas____Ultra" localSheetId="0">#REF!</definedName>
    <definedName name="Seguetas____Ultra">#REF!</definedName>
    <definedName name="SEGUROS" localSheetId="0">#REF!</definedName>
    <definedName name="SEGUROS">#REF!</definedName>
    <definedName name="senai" localSheetId="0">#REF!</definedName>
    <definedName name="senai">#REF!</definedName>
    <definedName name="senaii" localSheetId="0">#REF!</definedName>
    <definedName name="senaii">#REF!</definedName>
    <definedName name="senaiii" localSheetId="0">#REF!</definedName>
    <definedName name="senaiii">#REF!</definedName>
    <definedName name="senaiiii" localSheetId="0">#REF!</definedName>
    <definedName name="senaiiii">#REF!</definedName>
    <definedName name="Séptico" localSheetId="0">#REF!</definedName>
    <definedName name="Séptico">#REF!</definedName>
    <definedName name="SEPTICOCAL" localSheetId="0">#REF!</definedName>
    <definedName name="SEPTICOCAL">#REF!</definedName>
    <definedName name="SEPTICOROC" localSheetId="0">#REF!</definedName>
    <definedName name="SEPTICOROC">#REF!</definedName>
    <definedName name="SEPTICOTIE" localSheetId="0">#REF!</definedName>
    <definedName name="SEPTICOTIE">#REF!</definedName>
    <definedName name="SEPTICOTIESDIS">"#REF!"</definedName>
    <definedName name="Sereno_Mes">#REF!</definedName>
    <definedName name="Servicio.Vaciado.con.bomba">#REF!</definedName>
    <definedName name="SIERRA_ELECTRICA" localSheetId="0">#REF!</definedName>
    <definedName name="SIERRA_ELECTRICA">#REF!</definedName>
    <definedName name="SIFON_PVC_1_12" localSheetId="0">#REF!</definedName>
    <definedName name="SIFON_PVC_1_12">#REF!</definedName>
    <definedName name="SIFON_PVC_1_14" localSheetId="0">#REF!</definedName>
    <definedName name="SIFON_PVC_1_14">#REF!</definedName>
    <definedName name="SIFON_PVC_2" localSheetId="0">#REF!</definedName>
    <definedName name="SIFON_PVC_2">#REF!</definedName>
    <definedName name="SIFON_PVC_4" localSheetId="0">#REF!</definedName>
    <definedName name="SIFON_PVC_4">#REF!</definedName>
    <definedName name="SIFONFREGPVC" localSheetId="0">#REF!</definedName>
    <definedName name="SIFONFREGPVC">#REF!</definedName>
    <definedName name="SIFONLAVCROM" localSheetId="0">#REF!</definedName>
    <definedName name="SIFONLAVCROM">#REF!</definedName>
    <definedName name="SIFONLAVPVC" localSheetId="0">#REF!</definedName>
    <definedName name="SIFONLAVPVC">#REF!</definedName>
    <definedName name="SIFONPVC112" localSheetId="0">#REF!</definedName>
    <definedName name="SIFONPVC112">#REF!</definedName>
    <definedName name="SIFONPVC2" localSheetId="0">#REF!</definedName>
    <definedName name="SIFONPVC2">#REF!</definedName>
    <definedName name="SIFONPVC3" localSheetId="0">#REF!</definedName>
    <definedName name="SIFONPVC3">#REF!</definedName>
    <definedName name="SIFONPVC4" localSheetId="0">#REF!</definedName>
    <definedName name="SIFONPVC4">#REF!</definedName>
    <definedName name="SILICONE" localSheetId="0">#REF!</definedName>
    <definedName name="SILICONE">#REF!</definedName>
    <definedName name="SILICOOL" localSheetId="0">#REF!</definedName>
    <definedName name="SILICOOL">#REF!</definedName>
    <definedName name="solap">#REF!</definedName>
    <definedName name="SOLDADORA" localSheetId="0">#REF!</definedName>
    <definedName name="SOLDADORA">#REF!</definedName>
    <definedName name="solvente" localSheetId="0">#REF!</definedName>
    <definedName name="solvente">#REF!</definedName>
    <definedName name="SUB" localSheetId="0">#REF!</definedName>
    <definedName name="SUB">#REF!</definedName>
    <definedName name="SUB_2">#N/A</definedName>
    <definedName name="SUB_3">#N/A</definedName>
    <definedName name="SUB_TOTAL" localSheetId="0">#REF!</definedName>
    <definedName name="SUB_TOTAL">#REF!</definedName>
    <definedName name="SUBAREMES01" localSheetId="0">#REF!</definedName>
    <definedName name="SUBAREMES01">#REF!</definedName>
    <definedName name="SUBAREPOL02" localSheetId="0">#REF!</definedName>
    <definedName name="SUBAREPOL02">#REF!</definedName>
    <definedName name="SUBAREPOL03" localSheetId="0">#REF!</definedName>
    <definedName name="SUBAREPOL03">#REF!</definedName>
    <definedName name="SUBAREPOL04" localSheetId="0">#REF!</definedName>
    <definedName name="SUBAREPOL04">#REF!</definedName>
    <definedName name="SUBAREPOL05" localSheetId="0">#REF!</definedName>
    <definedName name="SUBAREPOL05">#REF!</definedName>
    <definedName name="SUBAREPOL06" localSheetId="0">#REF!</definedName>
    <definedName name="SUBAREPOL06">#REF!</definedName>
    <definedName name="SUBBASE" localSheetId="0">#REF!</definedName>
    <definedName name="SUBBASE">#REF!</definedName>
    <definedName name="SUBBLO10MES02" localSheetId="0">#REF!</definedName>
    <definedName name="SUBBLO10MES02">#REF!</definedName>
    <definedName name="SUBBLO10MES03" localSheetId="0">#REF!</definedName>
    <definedName name="SUBBLO10MES03">#REF!</definedName>
    <definedName name="SUBBLO10MES04" localSheetId="0">#REF!</definedName>
    <definedName name="SUBBLO10MES04">#REF!</definedName>
    <definedName name="SUBBLO10MES05" localSheetId="0">#REF!</definedName>
    <definedName name="SUBBLO10MES05">#REF!</definedName>
    <definedName name="SUBBLO10MES06" localSheetId="0">#REF!</definedName>
    <definedName name="SUBBLO10MES06">#REF!</definedName>
    <definedName name="SUBBLO10POL02" localSheetId="0">#REF!</definedName>
    <definedName name="SUBBLO10POL02">#REF!</definedName>
    <definedName name="SUBBLO10POL03" localSheetId="0">#REF!</definedName>
    <definedName name="SUBBLO10POL03">#REF!</definedName>
    <definedName name="SUBBLO10POL04" localSheetId="0">#REF!</definedName>
    <definedName name="SUBBLO10POL04">#REF!</definedName>
    <definedName name="SUBBLO10POL05" localSheetId="0">#REF!</definedName>
    <definedName name="SUBBLO10POL05">#REF!</definedName>
    <definedName name="SUBBLO10POL06" localSheetId="0">#REF!</definedName>
    <definedName name="SUBBLO10POL06">#REF!</definedName>
    <definedName name="SUBBLO12MES02" localSheetId="0">#REF!</definedName>
    <definedName name="SUBBLO12MES02">#REF!</definedName>
    <definedName name="SUBBLO12MES03" localSheetId="0">#REF!</definedName>
    <definedName name="SUBBLO12MES03">#REF!</definedName>
    <definedName name="SUBBLO12MES04" localSheetId="0">#REF!</definedName>
    <definedName name="SUBBLO12MES04">#REF!</definedName>
    <definedName name="SUBBLO12MES05" localSheetId="0">#REF!</definedName>
    <definedName name="SUBBLO12MES05">#REF!</definedName>
    <definedName name="SUBBLO12MES06" localSheetId="0">#REF!</definedName>
    <definedName name="SUBBLO12MES06">#REF!</definedName>
    <definedName name="SUBBLO12POL02" localSheetId="0">#REF!</definedName>
    <definedName name="SUBBLO12POL02">#REF!</definedName>
    <definedName name="SUBBLO12POL03" localSheetId="0">#REF!</definedName>
    <definedName name="SUBBLO12POL03">#REF!</definedName>
    <definedName name="SUBBLO12POL04" localSheetId="0">#REF!</definedName>
    <definedName name="SUBBLO12POL04">#REF!</definedName>
    <definedName name="SUBBLO12POL05" localSheetId="0">#REF!</definedName>
    <definedName name="SUBBLO12POL05">#REF!</definedName>
    <definedName name="SUBBLO12POL06" localSheetId="0">#REF!</definedName>
    <definedName name="SUBBLO12POL06">#REF!</definedName>
    <definedName name="SUBBLO4MES02" localSheetId="0">#REF!</definedName>
    <definedName name="SUBBLO4MES02">#REF!</definedName>
    <definedName name="SUBBLO4MES03" localSheetId="0">#REF!</definedName>
    <definedName name="SUBBLO4MES03">#REF!</definedName>
    <definedName name="SUBBLO4MES04" localSheetId="0">#REF!</definedName>
    <definedName name="SUBBLO4MES04">#REF!</definedName>
    <definedName name="SUBBLO4MES05" localSheetId="0">#REF!</definedName>
    <definedName name="SUBBLO4MES05">#REF!</definedName>
    <definedName name="SUBBLO4MES06" localSheetId="0">#REF!</definedName>
    <definedName name="SUBBLO4MES06">#REF!</definedName>
    <definedName name="SUBBLO4POL02" localSheetId="0">#REF!</definedName>
    <definedName name="SUBBLO4POL02">#REF!</definedName>
    <definedName name="SUBBLO4POL03" localSheetId="0">#REF!</definedName>
    <definedName name="SUBBLO4POL03">#REF!</definedName>
    <definedName name="SUBBLO4POL04" localSheetId="0">#REF!</definedName>
    <definedName name="SUBBLO4POL04">#REF!</definedName>
    <definedName name="SUBBLO4POL05" localSheetId="0">#REF!</definedName>
    <definedName name="SUBBLO4POL05">#REF!</definedName>
    <definedName name="SUBBLO4POL06" localSheetId="0">#REF!</definedName>
    <definedName name="SUBBLO4POL06">#REF!</definedName>
    <definedName name="SUBBLO6MES02" localSheetId="0">#REF!</definedName>
    <definedName name="SUBBLO6MES02">#REF!</definedName>
    <definedName name="SUBBLO6MES03" localSheetId="0">#REF!</definedName>
    <definedName name="SUBBLO6MES03">#REF!</definedName>
    <definedName name="SUBBLO6MES04" localSheetId="0">#REF!</definedName>
    <definedName name="SUBBLO6MES04">#REF!</definedName>
    <definedName name="SUBBLO6MES05" localSheetId="0">#REF!</definedName>
    <definedName name="SUBBLO6MES05">#REF!</definedName>
    <definedName name="SUBBLO6MES06" localSheetId="0">#REF!</definedName>
    <definedName name="SUBBLO6MES06">#REF!</definedName>
    <definedName name="SUBBLO6POL02" localSheetId="0">#REF!</definedName>
    <definedName name="SUBBLO6POL02">#REF!</definedName>
    <definedName name="SUBBLO6POL03" localSheetId="0">#REF!</definedName>
    <definedName name="SUBBLO6POL03">#REF!</definedName>
    <definedName name="SUBBLO6POL04" localSheetId="0">#REF!</definedName>
    <definedName name="SUBBLO6POL04">#REF!</definedName>
    <definedName name="SUBBLO6POL05" localSheetId="0">#REF!</definedName>
    <definedName name="SUBBLO6POL05">#REF!</definedName>
    <definedName name="SUBBLO6POL06" localSheetId="0">#REF!</definedName>
    <definedName name="SUBBLO6POL06">#REF!</definedName>
    <definedName name="SUBBLO8MES02" localSheetId="0">#REF!</definedName>
    <definedName name="SUBBLO8MES02">#REF!</definedName>
    <definedName name="SUBBLO8MES03" localSheetId="0">#REF!</definedName>
    <definedName name="SUBBLO8MES03">#REF!</definedName>
    <definedName name="SUBBLO8MES04" localSheetId="0">#REF!</definedName>
    <definedName name="SUBBLO8MES04">#REF!</definedName>
    <definedName name="SUBBLO8MES05" localSheetId="0">#REF!</definedName>
    <definedName name="SUBBLO8MES05">#REF!</definedName>
    <definedName name="SUBBLO8MES06" localSheetId="0">#REF!</definedName>
    <definedName name="SUBBLO8MES06">#REF!</definedName>
    <definedName name="SUBBLO8POL02" localSheetId="0">#REF!</definedName>
    <definedName name="SUBBLO8POL02">#REF!</definedName>
    <definedName name="SUBBLO8POL03" localSheetId="0">#REF!</definedName>
    <definedName name="SUBBLO8POL03">#REF!</definedName>
    <definedName name="SUBBLO8POL04" localSheetId="0">#REF!</definedName>
    <definedName name="SUBBLO8POL04">#REF!</definedName>
    <definedName name="SUBBLO8POL05" localSheetId="0">#REF!</definedName>
    <definedName name="SUBBLO8POL05">#REF!</definedName>
    <definedName name="SUBBLO8POL06" localSheetId="0">#REF!</definedName>
    <definedName name="SUBBLO8POL06">#REF!</definedName>
    <definedName name="SUBFDAPOL02" localSheetId="0">#REF!</definedName>
    <definedName name="SUBFDAPOL02">#REF!</definedName>
    <definedName name="SUBFDAPOL03" localSheetId="0">#REF!</definedName>
    <definedName name="SUBFDAPOL03">#REF!</definedName>
    <definedName name="SUBFDAPOL04" localSheetId="0">#REF!</definedName>
    <definedName name="SUBFDAPOL04">#REF!</definedName>
    <definedName name="SUBFDAPOL05" localSheetId="0">#REF!</definedName>
    <definedName name="SUBFDAPOL05">#REF!</definedName>
    <definedName name="SUBFDAPOL06" localSheetId="0">#REF!</definedName>
    <definedName name="SUBFDAPOL06">#REF!</definedName>
    <definedName name="SUBGRAMES01" localSheetId="0">#REF!</definedName>
    <definedName name="SUBGRAMES01">#REF!</definedName>
    <definedName name="SUBGRAPOL02" localSheetId="0">#REF!</definedName>
    <definedName name="SUBGRAPOL02">#REF!</definedName>
    <definedName name="SUBGRAPOL03" localSheetId="0">#REF!</definedName>
    <definedName name="SUBGRAPOL03">#REF!</definedName>
    <definedName name="SUBGRAPOL04" localSheetId="0">#REF!</definedName>
    <definedName name="SUBGRAPOL04">#REF!</definedName>
    <definedName name="SUBGRAPOL05" localSheetId="0">#REF!</definedName>
    <definedName name="SUBGRAPOL05">#REF!</definedName>
    <definedName name="SUBGRAPOL06" localSheetId="0">#REF!</definedName>
    <definedName name="SUBGRAPOL06">#REF!</definedName>
    <definedName name="Subida.Mat.pintura">#REF!</definedName>
    <definedName name="Subida__Bajada_y_Transporte_Cemento" localSheetId="0">#REF!</definedName>
    <definedName name="Subida__Bajada_y_Transporte_Cemento">#REF!</definedName>
    <definedName name="Subida__Bajada_y_Transporte_Cemento_2">#N/A</definedName>
    <definedName name="Subida__Bajada_y_Transporte_Cemento_3">#N/A</definedName>
    <definedName name="subtotal" localSheetId="0">#REF!</definedName>
    <definedName name="subtotal">#REF!</definedName>
    <definedName name="subtotal_2">"$#REF!.$H$59"</definedName>
    <definedName name="subtotal_3">"$#REF!.$H$59"</definedName>
    <definedName name="SUBTOTAL1" localSheetId="0">#REF!</definedName>
    <definedName name="SUBTOTAL1">#REF!</definedName>
    <definedName name="SUBTOTAL1_2">"$#REF!.$H$52"</definedName>
    <definedName name="SUBTOTAL1_3">"$#REF!.$H$52"</definedName>
    <definedName name="SUBTOTALA" localSheetId="0">#REF!</definedName>
    <definedName name="SUBTOTALA">#REF!</definedName>
    <definedName name="SUBTOTALA_2">"$#REF!.$M$53"</definedName>
    <definedName name="SUBTOTALA_3">"$#REF!.$M$53"</definedName>
    <definedName name="SUBTOTALGASTOSGENERALES" localSheetId="0">#REF!</definedName>
    <definedName name="SUBTOTALGASTOSGENERALES">#REF!</definedName>
    <definedName name="SUBTOTALGASTOSGENERALES_2">"$#REF!.$H$67"</definedName>
    <definedName name="SUBTOTALGASTOSGENERALES_3">"$#REF!.$H$67"</definedName>
    <definedName name="SUBTOTALGASTOSGENERALES1" localSheetId="0">#REF!</definedName>
    <definedName name="SUBTOTALGASTOSGENERALES1">#REF!</definedName>
    <definedName name="SUBTOTALGASTOSGENERALES1_2">"$#REF!.$H$59"</definedName>
    <definedName name="SUBTOTALGASTOSGENERALES1_3">"$#REF!.$H$59"</definedName>
    <definedName name="subtotalgeneral" localSheetId="0">#REF!</definedName>
    <definedName name="subtotalgeneral">#REF!</definedName>
    <definedName name="SUBTOTALPRESU" localSheetId="0">#REF!</definedName>
    <definedName name="SUBTOTALPRESU">#REF!</definedName>
    <definedName name="SUBTOTALPRESU_2">"$#REF!.$F$52"</definedName>
    <definedName name="SUBTOTALPRESU_3">"$#REF!.$F$52"</definedName>
    <definedName name="SUELDO" localSheetId="0">#REF!</definedName>
    <definedName name="SUELDO">#REF!</definedName>
    <definedName name="SUELDO_2">"$#REF!.$#REF!$#REF!"</definedName>
    <definedName name="SUELDO_3">"$#REF!.$#REF!$#REF!"</definedName>
    <definedName name="Suministro_y_Regado_de_Tierra_Negra" localSheetId="0">#REF!</definedName>
    <definedName name="Suministro_y_Regado_de_Tierra_Negra">#REF!</definedName>
    <definedName name="SUMINISTROS" localSheetId="0">#REF!</definedName>
    <definedName name="SUMINISTROS">#REF!</definedName>
    <definedName name="TABIQUESBAÑOSM2CONTRA" localSheetId="0">#REF!</definedName>
    <definedName name="TABIQUESBAÑOSM2CONTRA">#REF!</definedName>
    <definedName name="TABLESTACADO" localSheetId="0">#REF!</definedName>
    <definedName name="TABLESTACADO">#REF!</definedName>
    <definedName name="tablestacas" localSheetId="0">#REF!</definedName>
    <definedName name="tablestacas">#REF!</definedName>
    <definedName name="TABLETAS" localSheetId="0">#REF!</definedName>
    <definedName name="TABLETAS">#REF!</definedName>
    <definedName name="TABLETAS_2">#N/A</definedName>
    <definedName name="TABLETAS_3">#N/A</definedName>
    <definedName name="TANQUE_55Gls" localSheetId="0">#REF!</definedName>
    <definedName name="TANQUE_55Gls">#REF!</definedName>
    <definedName name="TANQUEAGUA" localSheetId="0">#REF!</definedName>
    <definedName name="TANQUEAGUA">#REF!</definedName>
    <definedName name="TAPA_ALUMINIO_1x1" localSheetId="0">#REF!</definedName>
    <definedName name="TAPA_ALUMINIO_1x1">#REF!</definedName>
    <definedName name="TAPA_REGISTRO_HF" localSheetId="0">#REF!</definedName>
    <definedName name="TAPA_REGISTRO_HF">#REF!</definedName>
    <definedName name="TAPA_REGISTRO_HF_LIVIANA" localSheetId="0">#REF!</definedName>
    <definedName name="TAPA_REGISTRO_HF_LIVIANA">#REF!</definedName>
    <definedName name="TAPACISALUM2727" localSheetId="0">#REF!</definedName>
    <definedName name="TAPACISALUM2727">#REF!</definedName>
    <definedName name="TAPAINODNAT" localSheetId="0">#REF!</definedName>
    <definedName name="TAPAINODNAT">#REF!</definedName>
    <definedName name="TAPE" localSheetId="0">#REF!</definedName>
    <definedName name="TAPE">#REF!</definedName>
    <definedName name="TAPE_3M" localSheetId="0">#REF!</definedName>
    <definedName name="TAPE_3M">#REF!</definedName>
    <definedName name="TAPONREG2" localSheetId="0">#REF!</definedName>
    <definedName name="TAPONREG2">#REF!</definedName>
    <definedName name="TAPONREG3" localSheetId="0">#REF!</definedName>
    <definedName name="TAPONREG3">#REF!</definedName>
    <definedName name="TAPONREG4" localSheetId="0">#REF!</definedName>
    <definedName name="TAPONREG4">#REF!</definedName>
    <definedName name="TARUGO" localSheetId="0">#REF!</definedName>
    <definedName name="TARUGO">#REF!</definedName>
    <definedName name="TASA">#REF!</definedName>
    <definedName name="TC" localSheetId="0">#REF!</definedName>
    <definedName name="TC">#REF!</definedName>
    <definedName name="TECHOASBTIJPIN" localSheetId="0">#REF!</definedName>
    <definedName name="TECHOASBTIJPIN">#REF!</definedName>
    <definedName name="TECHOTEJASFFORROCAO" localSheetId="0">#REF!</definedName>
    <definedName name="TECHOTEJASFFORROCAO">#REF!</definedName>
    <definedName name="TECHOTEJASFFORROCED" localSheetId="0">#REF!</definedName>
    <definedName name="TECHOTEJASFFORROCED">#REF!</definedName>
    <definedName name="TECHOTEJASFFORROPINTRA" localSheetId="0">#REF!</definedName>
    <definedName name="TECHOTEJASFFORROPINTRA">#REF!</definedName>
    <definedName name="TECHOTEJASFFORROROBBRA" localSheetId="0">#REF!</definedName>
    <definedName name="TECHOTEJASFFORROROBBRA">#REF!</definedName>
    <definedName name="TECHOTEJCURVFORROCAO" localSheetId="0">#REF!</definedName>
    <definedName name="TECHOTEJCURVFORROCAO">#REF!</definedName>
    <definedName name="TECHOTEJCURVFORROCED" localSheetId="0">#REF!</definedName>
    <definedName name="TECHOTEJCURVFORROCED">#REF!</definedName>
    <definedName name="TECHOTEJCURVFORROPINTRA" localSheetId="0">#REF!</definedName>
    <definedName name="TECHOTEJCURVFORROPINTRA">#REF!</definedName>
    <definedName name="TECHOTEJCURVFORROROBBRA" localSheetId="0">#REF!</definedName>
    <definedName name="TECHOTEJCURVFORROROBBRA">#REF!</definedName>
    <definedName name="TECHOTEJCURVSOBREFINO" localSheetId="0">#REF!</definedName>
    <definedName name="TECHOTEJCURVSOBREFINO">#REF!</definedName>
    <definedName name="TECHOTEJCURVTIJPIN" localSheetId="0">#REF!</definedName>
    <definedName name="TECHOTEJCURVTIJPIN">#REF!</definedName>
    <definedName name="TECHOZIN26TIJPIN" localSheetId="0">#REF!</definedName>
    <definedName name="TECHOZIN26TIJPIN">#REF!</definedName>
    <definedName name="TEE_ACERO_12x8" localSheetId="0">#REF!</definedName>
    <definedName name="TEE_ACERO_12x8">#REF!</definedName>
    <definedName name="TEE_ACERO_16x12" localSheetId="0">#REF!</definedName>
    <definedName name="TEE_ACERO_16x12">#REF!</definedName>
    <definedName name="TEE_ACERO_16x16" localSheetId="0">#REF!</definedName>
    <definedName name="TEE_ACERO_16x16">#REF!</definedName>
    <definedName name="TEE_ACERO_16x6" localSheetId="0">#REF!</definedName>
    <definedName name="TEE_ACERO_16x6">#REF!</definedName>
    <definedName name="TEE_ACERO_16x8" localSheetId="0">#REF!</definedName>
    <definedName name="TEE_ACERO_16x8">#REF!</definedName>
    <definedName name="TEE_ACERO_20x16" localSheetId="0">#REF!</definedName>
    <definedName name="TEE_ACERO_20x16">#REF!</definedName>
    <definedName name="TEE_CPVC_12" localSheetId="0">#REF!</definedName>
    <definedName name="TEE_CPVC_12">#REF!</definedName>
    <definedName name="TEE_HG_1" localSheetId="0">#REF!</definedName>
    <definedName name="TEE_HG_1">#REF!</definedName>
    <definedName name="TEE_HG_1_12" localSheetId="0">#REF!</definedName>
    <definedName name="TEE_HG_1_12">#REF!</definedName>
    <definedName name="TEE_HG_12" localSheetId="0">#REF!</definedName>
    <definedName name="TEE_HG_12">#REF!</definedName>
    <definedName name="TEE_HG_34" localSheetId="0">#REF!</definedName>
    <definedName name="TEE_HG_34">#REF!</definedName>
    <definedName name="TEE_PVC_PRES_1" localSheetId="0">#REF!</definedName>
    <definedName name="TEE_PVC_PRES_1">#REF!</definedName>
    <definedName name="TEE_PVC_PRES_12" localSheetId="0">#REF!</definedName>
    <definedName name="TEE_PVC_PRES_12">#REF!</definedName>
    <definedName name="TEE_PVC_PRES_34" localSheetId="0">#REF!</definedName>
    <definedName name="TEE_PVC_PRES_34">#REF!</definedName>
    <definedName name="TEECPVC12" localSheetId="0">#REF!</definedName>
    <definedName name="TEECPVC12">#REF!</definedName>
    <definedName name="TEECPVC34" localSheetId="0">#REF!</definedName>
    <definedName name="TEECPVC34">#REF!</definedName>
    <definedName name="TEEHG1" localSheetId="0">#REF!</definedName>
    <definedName name="TEEHG1">#REF!</definedName>
    <definedName name="TEEHG112" localSheetId="0">#REF!</definedName>
    <definedName name="TEEHG112">#REF!</definedName>
    <definedName name="TEEHG12" localSheetId="0">#REF!</definedName>
    <definedName name="TEEHG12">#REF!</definedName>
    <definedName name="TEEHG2" localSheetId="0">#REF!</definedName>
    <definedName name="TEEHG2">#REF!</definedName>
    <definedName name="TEEHG212" localSheetId="0">#REF!</definedName>
    <definedName name="TEEHG212">#REF!</definedName>
    <definedName name="TEEHG3" localSheetId="0">#REF!</definedName>
    <definedName name="TEEHG3">#REF!</definedName>
    <definedName name="TEEHG34" localSheetId="0">#REF!</definedName>
    <definedName name="TEEHG34">#REF!</definedName>
    <definedName name="TEEHG4" localSheetId="0">#REF!</definedName>
    <definedName name="TEEHG4">#REF!</definedName>
    <definedName name="TEEPVCDREN2X2" localSheetId="0">#REF!</definedName>
    <definedName name="TEEPVCDREN2X2">#REF!</definedName>
    <definedName name="TEEPVCDREN3X2" localSheetId="0">#REF!</definedName>
    <definedName name="TEEPVCDREN3X2">#REF!</definedName>
    <definedName name="TEEPVCDREN3X3" localSheetId="0">#REF!</definedName>
    <definedName name="TEEPVCDREN3X3">#REF!</definedName>
    <definedName name="TEEPVCDREN4X2" localSheetId="0">#REF!</definedName>
    <definedName name="TEEPVCDREN4X2">#REF!</definedName>
    <definedName name="TEEPVCDREN4X3" localSheetId="0">#REF!</definedName>
    <definedName name="TEEPVCDREN4X3">#REF!</definedName>
    <definedName name="TEEPVCDREN4X4" localSheetId="0">#REF!</definedName>
    <definedName name="TEEPVCDREN4X4">#REF!</definedName>
    <definedName name="TEEPVCDREN6X3" localSheetId="0">#REF!</definedName>
    <definedName name="TEEPVCDREN6X3">#REF!</definedName>
    <definedName name="TEEPVCDREN6X4" localSheetId="0">#REF!</definedName>
    <definedName name="TEEPVCDREN6X4">#REF!</definedName>
    <definedName name="TEEPVCDREN6X6" localSheetId="0">#REF!</definedName>
    <definedName name="TEEPVCDREN6X6">#REF!</definedName>
    <definedName name="TEEPVCPRES1" localSheetId="0">#REF!</definedName>
    <definedName name="TEEPVCPRES1">#REF!</definedName>
    <definedName name="TEEPVCPRES112" localSheetId="0">#REF!</definedName>
    <definedName name="TEEPVCPRES112">#REF!</definedName>
    <definedName name="TEEPVCPRES12" localSheetId="0">#REF!</definedName>
    <definedName name="TEEPVCPRES12">#REF!</definedName>
    <definedName name="TEEPVCPRES2" localSheetId="0">#REF!</definedName>
    <definedName name="TEEPVCPRES2">#REF!</definedName>
    <definedName name="TEEPVCPRES3" localSheetId="0">#REF!</definedName>
    <definedName name="TEEPVCPRES3">#REF!</definedName>
    <definedName name="TEEPVCPRES34" localSheetId="0">#REF!</definedName>
    <definedName name="TEEPVCPRES34">#REF!</definedName>
    <definedName name="TEEPVCPRES4" localSheetId="0">#REF!</definedName>
    <definedName name="TEEPVCPRES4">#REF!</definedName>
    <definedName name="TEEPVCPRES6" localSheetId="0">#REF!</definedName>
    <definedName name="TEEPVCPRES6">#REF!</definedName>
    <definedName name="TEFLON" localSheetId="0">#REF!</definedName>
    <definedName name="TEFLON">#REF!</definedName>
    <definedName name="TEJAASFINST" localSheetId="0">#REF!</definedName>
    <definedName name="TEJAASFINST">#REF!</definedName>
    <definedName name="TELJAGS" localSheetId="0">#REF!</definedName>
    <definedName name="TELJAGS">#REF!</definedName>
    <definedName name="tetuii" localSheetId="0">#REF!</definedName>
    <definedName name="tetuii">#REF!</definedName>
    <definedName name="THINNER" localSheetId="0">#REF!</definedName>
    <definedName name="THINNER">#REF!</definedName>
    <definedName name="tie" localSheetId="0">#REF!</definedName>
    <definedName name="tie">#REF!</definedName>
    <definedName name="TIEMPO">#REF!</definedName>
    <definedName name="TIMBRE" localSheetId="0">#REF!</definedName>
    <definedName name="TIMBRE">#REF!</definedName>
    <definedName name="TINACOS" localSheetId="0">#REF!</definedName>
    <definedName name="TINACOS">#REF!</definedName>
    <definedName name="TITULO_COPIAR_TODO" localSheetId="0">#REF!</definedName>
    <definedName name="TITULO_COPIAR_TODO">#REF!</definedName>
    <definedName name="TITULO_PRESUPUESTO" localSheetId="0">#REF!</definedName>
    <definedName name="TITULO_PRESUPUESTO">#REF!</definedName>
    <definedName name="tiza" localSheetId="0">#REF!</definedName>
    <definedName name="tiza">#REF!</definedName>
    <definedName name="TO" localSheetId="0">#REF!</definedName>
    <definedName name="TO">#REF!</definedName>
    <definedName name="Tolas" localSheetId="0">#REF!</definedName>
    <definedName name="Tolas">#REF!</definedName>
    <definedName name="Tolas_2">"$#REF!.$B$13"</definedName>
    <definedName name="Tolas_3">"$#REF!.$B$13"</definedName>
    <definedName name="TOMACORRIENTE_110V" localSheetId="0">#REF!</definedName>
    <definedName name="TOMACORRIENTE_110V">#REF!</definedName>
    <definedName name="TOMACORRIENTE_220V_SENC" localSheetId="0">#REF!</definedName>
    <definedName name="TOMACORRIENTE_220V_SENC">#REF!</definedName>
    <definedName name="TOMACORRIENTE_30a" localSheetId="0">#REF!</definedName>
    <definedName name="TOMACORRIENTE_30a">#REF!</definedName>
    <definedName name="tony" localSheetId="0">#REF!</definedName>
    <definedName name="tony">#REF!</definedName>
    <definedName name="Tope_de_Marmolite_C_Normal" localSheetId="0">#REF!</definedName>
    <definedName name="Tope_de_Marmolite_C_Normal">#REF!</definedName>
    <definedName name="TOPEMARMOLITE" localSheetId="0">#REF!</definedName>
    <definedName name="TOPEMARMOLITE">#REF!</definedName>
    <definedName name="TOPOGRAFIA" localSheetId="0">#REF!</definedName>
    <definedName name="TOPOGRAFIA">#REF!</definedName>
    <definedName name="TOPOGRAFIA_2">#N/A</definedName>
    <definedName name="TOPOGRAFIA_3">#N/A</definedName>
    <definedName name="Topografo" localSheetId="0">#REF!</definedName>
    <definedName name="Topografo">#REF!</definedName>
    <definedName name="TORN3X38" localSheetId="0">#REF!</definedName>
    <definedName name="TORN3X38">#REF!</definedName>
    <definedName name="TORNILLO" localSheetId="0">#REF!</definedName>
    <definedName name="TORNILLO">#REF!</definedName>
    <definedName name="TORNILLOS" localSheetId="0">#REF!</definedName>
    <definedName name="TORNILLOS">#REF!</definedName>
    <definedName name="TORNILLOS_2">"$#REF!.$B$#REF!"</definedName>
    <definedName name="TORNILLOS_3">"$#REF!.$B$#REF!"</definedName>
    <definedName name="Tornillos_5_x3_8" localSheetId="0">#REF!</definedName>
    <definedName name="Tornillos_5_x3_8">#REF!</definedName>
    <definedName name="Tornillos_5_x3_8_2">#N/A</definedName>
    <definedName name="Tornillos_5_x3_8_3">#N/A</definedName>
    <definedName name="TORNILLOS_INODORO" localSheetId="0">#REF!</definedName>
    <definedName name="TORNILLOS_INODORO">#REF!</definedName>
    <definedName name="TORNILLOSFIJARARAN" localSheetId="0">#REF!</definedName>
    <definedName name="TORNILLOSFIJARARAN">#REF!</definedName>
    <definedName name="Tosca" localSheetId="0">#REF!</definedName>
    <definedName name="Tosca">#REF!</definedName>
    <definedName name="tosi" localSheetId="0">#REF!</definedName>
    <definedName name="tosi">#REF!</definedName>
    <definedName name="tosii" localSheetId="0">#REF!</definedName>
    <definedName name="tosii">#REF!</definedName>
    <definedName name="tosiii" localSheetId="0">#REF!</definedName>
    <definedName name="tosiii">#REF!</definedName>
    <definedName name="tosiiii" localSheetId="0">#REF!</definedName>
    <definedName name="tosiiii">#REF!</definedName>
    <definedName name="Total" localSheetId="0">#REF!</definedName>
    <definedName name="Total">#REF!</definedName>
    <definedName name="TOTAL_2" localSheetId="0">#REF!</definedName>
    <definedName name="TOTAL_2">#REF!</definedName>
    <definedName name="totalgeneral" localSheetId="0">#REF!</definedName>
    <definedName name="totalgeneral">#REF!</definedName>
    <definedName name="totalgeneral_2">"$#REF!.$M$56"</definedName>
    <definedName name="totalgeneral_3">"$#REF!.$M$56"</definedName>
    <definedName name="TRACTOR_D8K" localSheetId="0">#REF!</definedName>
    <definedName name="TRACTOR_D8K">#REF!</definedName>
    <definedName name="TRACTORD">#REF!</definedName>
    <definedName name="tractorm" localSheetId="0">#REF!</definedName>
    <definedName name="tractorm">#REF!</definedName>
    <definedName name="TRAGRACAL" localSheetId="0">#REF!</definedName>
    <definedName name="TRAGRACAL">#REF!</definedName>
    <definedName name="TRAGRAROC" localSheetId="0">#REF!</definedName>
    <definedName name="TRAGRAROC">#REF!</definedName>
    <definedName name="TRAGRATIE" localSheetId="0">#REF!</definedName>
    <definedName name="TRAGRATIE">#REF!</definedName>
    <definedName name="TRANINSTVENTYPTA" localSheetId="0">#REF!</definedName>
    <definedName name="TRANINSTVENTYPTA">#REF!</definedName>
    <definedName name="TRANSF750KVACONTRA" localSheetId="0">#REF!</definedName>
    <definedName name="TRANSF750KVACONTRA">#REF!</definedName>
    <definedName name="TRANSFER_MANUAL_150_3AMPS" localSheetId="0">#REF!</definedName>
    <definedName name="TRANSFER_MANUAL_150_3AMPS">#REF!</definedName>
    <definedName name="TRANSFER_MANUAL_800_3AMPS" localSheetId="0">#REF!</definedName>
    <definedName name="TRANSFER_MANUAL_800_3AMPS">#REF!</definedName>
    <definedName name="TRANSFORMADOR_100KVA_240_480_POSTE" localSheetId="0">#REF!</definedName>
    <definedName name="TRANSFORMADOR_100KVA_240_480_POSTE">#REF!</definedName>
    <definedName name="TRANSFORMADOR_15KVA_120_240_POSTE" localSheetId="0">#REF!</definedName>
    <definedName name="TRANSFORMADOR_15KVA_120_240_POSTE">#REF!</definedName>
    <definedName name="TRANSFORMADOR_25KVA_240_480_POSTE" localSheetId="0">#REF!</definedName>
    <definedName name="TRANSFORMADOR_25KVA_240_480_POSTE">#REF!</definedName>
    <definedName name="TRANSMINBARRO" localSheetId="0">#REF!</definedName>
    <definedName name="TRANSMINBARRO">#REF!</definedName>
    <definedName name="transpasf" localSheetId="0">#REF!</definedName>
    <definedName name="transpasf">#REF!</definedName>
    <definedName name="transporte">#REF!</definedName>
    <definedName name="TRANSPTINA" localSheetId="0">#REF!</definedName>
    <definedName name="TRANSPTINA">#REF!</definedName>
    <definedName name="TRANSTEJA165000" localSheetId="0">#REF!</definedName>
    <definedName name="TRANSTEJA165000">#REF!</definedName>
    <definedName name="TRANSTEJA16INT" localSheetId="0">#REF!</definedName>
    <definedName name="TRANSTEJA16INT">#REF!</definedName>
    <definedName name="TRANSTEJA185000" localSheetId="0">#REF!</definedName>
    <definedName name="TRANSTEJA185000">#REF!</definedName>
    <definedName name="TRANSTEJA18INT" localSheetId="0">#REF!</definedName>
    <definedName name="TRANSTEJA18INT">#REF!</definedName>
    <definedName name="Tratamiento_Moldes_para_Barandilla" localSheetId="0">#REF!</definedName>
    <definedName name="Tratamiento_Moldes_para_Barandilla">#REF!</definedName>
    <definedName name="Tratamiento_Moldes_para_Barandilla_2">#N/A</definedName>
    <definedName name="Tratamiento_Moldes_para_Barandilla_3">#N/A</definedName>
    <definedName name="TRATARMADERA">#REF!</definedName>
    <definedName name="TRIPLESEAL" localSheetId="0">#REF!</definedName>
    <definedName name="TRIPLESEAL">#REF!</definedName>
    <definedName name="Trompo" localSheetId="0">#REF!</definedName>
    <definedName name="Trompo">#REF!</definedName>
    <definedName name="truct" localSheetId="0">#REF!</definedName>
    <definedName name="truct">#REF!</definedName>
    <definedName name="ttt" localSheetId="0" hidden="1">#REF!</definedName>
    <definedName name="ttt" hidden="1">#REF!</definedName>
    <definedName name="tub6x14">#REF!</definedName>
    <definedName name="tub8x12">#REF!</definedName>
    <definedName name="tub8x516">#REF!</definedName>
    <definedName name="tubai" localSheetId="0">#REF!</definedName>
    <definedName name="tubai">#REF!</definedName>
    <definedName name="tubaii" localSheetId="0">#REF!</definedName>
    <definedName name="tubaii">#REF!</definedName>
    <definedName name="tubaiii" localSheetId="0">#REF!</definedName>
    <definedName name="tubaiii">#REF!</definedName>
    <definedName name="tubaiiii" localSheetId="0">#REF!</definedName>
    <definedName name="tubaiiii">#REF!</definedName>
    <definedName name="tubei" localSheetId="0">#REF!</definedName>
    <definedName name="tubei">#REF!</definedName>
    <definedName name="tubeii" localSheetId="0">#REF!</definedName>
    <definedName name="tubeii">#REF!</definedName>
    <definedName name="tubeiii" localSheetId="0">#REF!</definedName>
    <definedName name="tubeiii">#REF!</definedName>
    <definedName name="tubeiiii" localSheetId="0">#REF!</definedName>
    <definedName name="tubeiiii">#REF!</definedName>
    <definedName name="tubi" localSheetId="0">#REF!</definedName>
    <definedName name="tubi">#REF!</definedName>
    <definedName name="tubii" localSheetId="0">#REF!</definedName>
    <definedName name="tubii">#REF!</definedName>
    <definedName name="tubiii" localSheetId="0">#REF!</definedName>
    <definedName name="tubiii">#REF!</definedName>
    <definedName name="tubiiii" localSheetId="0">#REF!</definedName>
    <definedName name="tubiiii">#REF!</definedName>
    <definedName name="TUBO_ACERO_16" localSheetId="0">#REF!</definedName>
    <definedName name="TUBO_ACERO_16">#REF!</definedName>
    <definedName name="TUBO_ACERO_20" localSheetId="0">#REF!</definedName>
    <definedName name="TUBO_ACERO_20">#REF!</definedName>
    <definedName name="TUBO_ACERO_20_e14" localSheetId="0">#REF!</definedName>
    <definedName name="TUBO_ACERO_20_e14">#REF!</definedName>
    <definedName name="TUBO_ACERO_3" localSheetId="0">#REF!</definedName>
    <definedName name="TUBO_ACERO_3">#REF!</definedName>
    <definedName name="TUBO_ACERO_4" localSheetId="0">#REF!</definedName>
    <definedName name="TUBO_ACERO_4">#REF!</definedName>
    <definedName name="TUBO_ACERO_6" localSheetId="0">#REF!</definedName>
    <definedName name="TUBO_ACERO_6">#REF!</definedName>
    <definedName name="TUBO_ACERO_8" localSheetId="0">#REF!</definedName>
    <definedName name="TUBO_ACERO_8">#REF!</definedName>
    <definedName name="TUBO_CPVC_12" localSheetId="0">#REF!</definedName>
    <definedName name="TUBO_CPVC_12">#REF!</definedName>
    <definedName name="TUBO_FLEXIBLE_INODORO_C_TUERCA" localSheetId="0">#REF!</definedName>
    <definedName name="TUBO_FLEXIBLE_INODORO_C_TUERCA">#REF!</definedName>
    <definedName name="TUBO_HA_36" localSheetId="0">#REF!</definedName>
    <definedName name="TUBO_HA_36">#REF!</definedName>
    <definedName name="TUBO_HG_1" localSheetId="0">#REF!</definedName>
    <definedName name="TUBO_HG_1">#REF!</definedName>
    <definedName name="TUBO_HG_1_12" localSheetId="0">#REF!</definedName>
    <definedName name="TUBO_HG_1_12">#REF!</definedName>
    <definedName name="TUBO_HG_12" localSheetId="0">#REF!</definedName>
    <definedName name="TUBO_HG_12">#REF!</definedName>
    <definedName name="TUBO_HG_34" localSheetId="0">#REF!</definedName>
    <definedName name="TUBO_HG_34">#REF!</definedName>
    <definedName name="TUBO_PVC_DRENAJE_1_12" localSheetId="0">#REF!</definedName>
    <definedName name="TUBO_PVC_DRENAJE_1_12">#REF!</definedName>
    <definedName name="TUBO_PVC_SCH40_12" localSheetId="0">#REF!</definedName>
    <definedName name="TUBO_PVC_SCH40_12">#REF!</definedName>
    <definedName name="TUBO_PVC_SCH40_34" localSheetId="0">#REF!</definedName>
    <definedName name="TUBO_PVC_SCH40_34">#REF!</definedName>
    <definedName name="TUBO_PVC_SDR21_2" localSheetId="0">#REF!</definedName>
    <definedName name="TUBO_PVC_SDR21_2">#REF!</definedName>
    <definedName name="TUBO_PVC_SDR21_JG_16" localSheetId="0">#REF!</definedName>
    <definedName name="TUBO_PVC_SDR21_JG_16">#REF!</definedName>
    <definedName name="TUBO_PVC_SDR21_JG_6" localSheetId="0">#REF!</definedName>
    <definedName name="TUBO_PVC_SDR21_JG_6">#REF!</definedName>
    <definedName name="TUBO_PVC_SDR21_JG_8" localSheetId="0">#REF!</definedName>
    <definedName name="TUBO_PVC_SDR21_JG_8">#REF!</definedName>
    <definedName name="TUBO_PVC_SDR26_12" localSheetId="0">#REF!</definedName>
    <definedName name="TUBO_PVC_SDR26_12">#REF!</definedName>
    <definedName name="TUBO_PVC_SDR26_2" localSheetId="0">#REF!</definedName>
    <definedName name="TUBO_PVC_SDR26_2">#REF!</definedName>
    <definedName name="TUBO_PVC_SDR26_34" localSheetId="0">#REF!</definedName>
    <definedName name="TUBO_PVC_SDR26_34">#REF!</definedName>
    <definedName name="TUBO_PVC_SDR26_JG_16" localSheetId="0">#REF!</definedName>
    <definedName name="TUBO_PVC_SDR26_JG_16">#REF!</definedName>
    <definedName name="TUBO_PVC_SDR26_JG_3" localSheetId="0">#REF!</definedName>
    <definedName name="TUBO_PVC_SDR26_JG_3">#REF!</definedName>
    <definedName name="TUBO_PVC_SDR26_JG_4" localSheetId="0">#REF!</definedName>
    <definedName name="TUBO_PVC_SDR26_JG_4">#REF!</definedName>
    <definedName name="TUBO_PVC_SDR26_JG_6" localSheetId="0">#REF!</definedName>
    <definedName name="TUBO_PVC_SDR26_JG_6">#REF!</definedName>
    <definedName name="TUBO_PVC_SDR26_JG_8" localSheetId="0">#REF!</definedName>
    <definedName name="TUBO_PVC_SDR26_JG_8">#REF!</definedName>
    <definedName name="TUBO_PVC_SDR325_JG_16" localSheetId="0">#REF!</definedName>
    <definedName name="TUBO_PVC_SDR325_JG_16">#REF!</definedName>
    <definedName name="TUBO_PVC_SDR325_JG_20" localSheetId="0">#REF!</definedName>
    <definedName name="TUBO_PVC_SDR325_JG_20">#REF!</definedName>
    <definedName name="TUBO_PVC_SDR325_JG_8" localSheetId="0">#REF!</definedName>
    <definedName name="TUBO_PVC_SDR325_JG_8">#REF!</definedName>
    <definedName name="TUBO_PVC_SDR41_2" localSheetId="0">#REF!</definedName>
    <definedName name="TUBO_PVC_SDR41_2">#REF!</definedName>
    <definedName name="TUBO_PVC_SDR41_3" localSheetId="0">#REF!</definedName>
    <definedName name="TUBO_PVC_SDR41_3">#REF!</definedName>
    <definedName name="TUBO_PVC_SDR41_4" localSheetId="0">#REF!</definedName>
    <definedName name="TUBO_PVC_SDR41_4">#REF!</definedName>
    <definedName name="TUBO221">#REF!</definedName>
    <definedName name="TUBOCPVC12" localSheetId="0">#REF!</definedName>
    <definedName name="TUBOCPVC12">#REF!</definedName>
    <definedName name="TUBOCPVC34" localSheetId="0">#REF!</definedName>
    <definedName name="TUBOCPVC34">#REF!</definedName>
    <definedName name="TUBOFLEXC" localSheetId="0">#REF!</definedName>
    <definedName name="TUBOFLEXC">#REF!</definedName>
    <definedName name="TUBOFLEXCINO" localSheetId="0">#REF!</definedName>
    <definedName name="TUBOFLEXCINO">#REF!</definedName>
    <definedName name="TUBOFLEXCLAV" localSheetId="0">#REF!</definedName>
    <definedName name="TUBOFLEXCLAV">#REF!</definedName>
    <definedName name="TUBOFLEXI" localSheetId="0">#REF!</definedName>
    <definedName name="TUBOFLEXI">#REF!</definedName>
    <definedName name="TUBOFLEXL" localSheetId="0">#REF!</definedName>
    <definedName name="TUBOFLEXL">#REF!</definedName>
    <definedName name="TUBOFLEXP" localSheetId="0">#REF!</definedName>
    <definedName name="TUBOFLEXP">#REF!</definedName>
    <definedName name="TUBOFLUO4" localSheetId="0">#REF!</definedName>
    <definedName name="TUBOFLUO4">#REF!</definedName>
    <definedName name="TUBOHG1" localSheetId="0">#REF!</definedName>
    <definedName name="TUBOHG1">#REF!</definedName>
    <definedName name="TUBOHG112" localSheetId="0">#REF!</definedName>
    <definedName name="TUBOHG112">#REF!</definedName>
    <definedName name="TUBOHG12" localSheetId="0">#REF!</definedName>
    <definedName name="TUBOHG12">#REF!</definedName>
    <definedName name="TUBOHG2" localSheetId="0">#REF!</definedName>
    <definedName name="TUBOHG2">#REF!</definedName>
    <definedName name="TUBOHG212" localSheetId="0">#REF!</definedName>
    <definedName name="TUBOHG212">#REF!</definedName>
    <definedName name="TUBOHG3" localSheetId="0">#REF!</definedName>
    <definedName name="TUBOHG3">#REF!</definedName>
    <definedName name="TUBOHG34" localSheetId="0">#REF!</definedName>
    <definedName name="TUBOHG34">#REF!</definedName>
    <definedName name="TUBOHG4" localSheetId="0">#REF!</definedName>
    <definedName name="TUBOHG4">#REF!</definedName>
    <definedName name="tuboi" localSheetId="0">#REF!</definedName>
    <definedName name="tuboi">#REF!</definedName>
    <definedName name="tuboii" localSheetId="0">#REF!</definedName>
    <definedName name="tuboii">#REF!</definedName>
    <definedName name="tuboiii" localSheetId="0">#REF!</definedName>
    <definedName name="tuboiii">#REF!</definedName>
    <definedName name="tuboiiii" localSheetId="0">#REF!</definedName>
    <definedName name="tuboiiii">#REF!</definedName>
    <definedName name="TUBOPVCDREN112" localSheetId="0">#REF!</definedName>
    <definedName name="TUBOPVCDREN112">#REF!</definedName>
    <definedName name="TUBOPVCPRES1" localSheetId="0">#REF!</definedName>
    <definedName name="TUBOPVCPRES1">#REF!</definedName>
    <definedName name="TUBOPVCPRES112" localSheetId="0">#REF!</definedName>
    <definedName name="TUBOPVCPRES112">#REF!</definedName>
    <definedName name="TUBOPVCPRES12" localSheetId="0">#REF!</definedName>
    <definedName name="TUBOPVCPRES12">#REF!</definedName>
    <definedName name="TUBOPVCPRES2" localSheetId="0">#REF!</definedName>
    <definedName name="TUBOPVCPRES2">#REF!</definedName>
    <definedName name="TUBOPVCPRES3" localSheetId="0">#REF!</definedName>
    <definedName name="TUBOPVCPRES3">#REF!</definedName>
    <definedName name="TUBOPVCPRES34" localSheetId="0">#REF!</definedName>
    <definedName name="TUBOPVCPRES34">#REF!</definedName>
    <definedName name="TUBOPVCPRES4" localSheetId="0">#REF!</definedName>
    <definedName name="TUBOPVCPRES4">#REF!</definedName>
    <definedName name="TUBOPVCPRES6" localSheetId="0">#REF!</definedName>
    <definedName name="TUBOPVCPRES6">#REF!</definedName>
    <definedName name="TUBOPVCSDR21X2" localSheetId="0">#REF!</definedName>
    <definedName name="TUBOPVCSDR21X2">#REF!</definedName>
    <definedName name="TUBOPVCSDR21X3" localSheetId="0">#REF!</definedName>
    <definedName name="TUBOPVCSDR21X3">#REF!</definedName>
    <definedName name="TUBOPVCSDR21X4" localSheetId="0">#REF!</definedName>
    <definedName name="TUBOPVCSDR21X4">#REF!</definedName>
    <definedName name="TUBOPVCSDR21X6" localSheetId="0">#REF!</definedName>
    <definedName name="TUBOPVCSDR21X6">#REF!</definedName>
    <definedName name="TUBOPVCSDR21X8" localSheetId="0">#REF!</definedName>
    <definedName name="TUBOPVCSDR21X8">#REF!</definedName>
    <definedName name="TUBOPVCSDR26X1" localSheetId="0">#REF!</definedName>
    <definedName name="TUBOPVCSDR26X1">#REF!</definedName>
    <definedName name="TUBOPVCSDR26X112" localSheetId="0">#REF!</definedName>
    <definedName name="TUBOPVCSDR26X112">#REF!</definedName>
    <definedName name="TUBOPVCSDR26X12" localSheetId="0">#REF!</definedName>
    <definedName name="TUBOPVCSDR26X12">#REF!</definedName>
    <definedName name="TUBOPVCSDR26X2" localSheetId="0">#REF!</definedName>
    <definedName name="TUBOPVCSDR26X2">#REF!</definedName>
    <definedName name="TUBOPVCSDR26X3" localSheetId="0">#REF!</definedName>
    <definedName name="TUBOPVCSDR26X3">#REF!</definedName>
    <definedName name="TUBOPVCSDR26X34" localSheetId="0">#REF!</definedName>
    <definedName name="TUBOPVCSDR26X34">#REF!</definedName>
    <definedName name="TUBOPVCSDR26X4" localSheetId="0">#REF!</definedName>
    <definedName name="TUBOPVCSDR26X4">#REF!</definedName>
    <definedName name="TUBOPVCSDR26X6" localSheetId="0">#REF!</definedName>
    <definedName name="TUBOPVCSDR26X6">#REF!</definedName>
    <definedName name="TUBOPVCSDR26X8" localSheetId="0">#REF!</definedName>
    <definedName name="TUBOPVCSDR26X8">#REF!</definedName>
    <definedName name="TUBOPVCSDR41X2" localSheetId="0">#REF!</definedName>
    <definedName name="TUBOPVCSDR41X2">#REF!</definedName>
    <definedName name="TUBOPVCSDR41X3" localSheetId="0">#REF!</definedName>
    <definedName name="TUBOPVCSDR41X3">#REF!</definedName>
    <definedName name="TUBOPVCSDR41X4" localSheetId="0">#REF!</definedName>
    <definedName name="TUBOPVCSDR41X4">#REF!</definedName>
    <definedName name="TUBOPVCSDR41X6" localSheetId="0">#REF!</definedName>
    <definedName name="TUBOPVCSDR41X6">#REF!</definedName>
    <definedName name="TUBOPVCSDR41X8" localSheetId="0">#REF!</definedName>
    <definedName name="TUBOPVCSDR41X8">#REF!</definedName>
    <definedName name="tubui" localSheetId="0">#REF!</definedName>
    <definedName name="tubui">#REF!</definedName>
    <definedName name="tubuii" localSheetId="0">#REF!</definedName>
    <definedName name="tubuii">#REF!</definedName>
    <definedName name="tubuiii" localSheetId="0">#REF!</definedName>
    <definedName name="tubuiii">#REF!</definedName>
    <definedName name="tubuiiii" localSheetId="0">#REF!</definedName>
    <definedName name="tubuiiii">#REF!</definedName>
    <definedName name="TYPE_3M" localSheetId="0">#REF!</definedName>
    <definedName name="TYPE_3M">#REF!</definedName>
    <definedName name="ud" localSheetId="0">#REF!</definedName>
    <definedName name="ud">#REF!</definedName>
    <definedName name="UD." localSheetId="0">#REF!</definedName>
    <definedName name="UD.">#REF!</definedName>
    <definedName name="UND">#N/A</definedName>
    <definedName name="UNION_HG_1" localSheetId="0">#REF!</definedName>
    <definedName name="UNION_HG_1">#REF!</definedName>
    <definedName name="UNION_HG_12" localSheetId="0">#REF!</definedName>
    <definedName name="UNION_HG_12">#REF!</definedName>
    <definedName name="UNION_HG_34" localSheetId="0">#REF!</definedName>
    <definedName name="UNION_HG_34">#REF!</definedName>
    <definedName name="UNION_PVC_PRES_12" localSheetId="0">#REF!</definedName>
    <definedName name="UNION_PVC_PRES_12">#REF!</definedName>
    <definedName name="UNION_PVC_PRES_34" localSheetId="0">#REF!</definedName>
    <definedName name="UNION_PVC_PRES_34">#REF!</definedName>
    <definedName name="UNIONPVCPRES1" localSheetId="0">#REF!</definedName>
    <definedName name="UNIONPVCPRES1">#REF!</definedName>
    <definedName name="UNIONPVCPRES112" localSheetId="0">#REF!</definedName>
    <definedName name="UNIONPVCPRES112">#REF!</definedName>
    <definedName name="UNIONPVCPRES12" localSheetId="0">#REF!</definedName>
    <definedName name="UNIONPVCPRES12">#REF!</definedName>
    <definedName name="UNIONPVCPRES2" localSheetId="0">#REF!</definedName>
    <definedName name="UNIONPVCPRES2">#REF!</definedName>
    <definedName name="UNIONPVCPRES3" localSheetId="0">#REF!</definedName>
    <definedName name="UNIONPVCPRES3">#REF!</definedName>
    <definedName name="UNIONPVCPRES34" localSheetId="0">#REF!</definedName>
    <definedName name="UNIONPVCPRES34">#REF!</definedName>
    <definedName name="UNIONPVCPRES4" localSheetId="0">#REF!</definedName>
    <definedName name="UNIONPVCPRES4">#REF!</definedName>
    <definedName name="UNIONUNI12HG" localSheetId="0">#REF!</definedName>
    <definedName name="UNIONUNI12HG">#REF!</definedName>
    <definedName name="us" localSheetId="0">#REF!</definedName>
    <definedName name="us">#REF!</definedName>
    <definedName name="uso.vibrador">#REF!</definedName>
    <definedName name="USOSMADERA" localSheetId="0">#REF!</definedName>
    <definedName name="USOSMADERA">#REF!</definedName>
    <definedName name="UY" localSheetId="0">#REF!</definedName>
    <definedName name="UY">#REF!</definedName>
    <definedName name="v" localSheetId="0">#REF!</definedName>
    <definedName name="v">#REF!</definedName>
    <definedName name="VACC">#REF!</definedName>
    <definedName name="vaciado" localSheetId="0">#REF!</definedName>
    <definedName name="vaciado">#REF!</definedName>
    <definedName name="VACIADOAMANO" localSheetId="0">#REF!</definedName>
    <definedName name="VACIADOAMANO">#REF!</definedName>
    <definedName name="vaciadohormigonindustrial" localSheetId="0">#REF!</definedName>
    <definedName name="vaciadohormigonindustrial">#REF!</definedName>
    <definedName name="vaciadozapata" localSheetId="0">#REF!</definedName>
    <definedName name="vaciadozapata">#REF!</definedName>
    <definedName name="VACZ">#REF!</definedName>
    <definedName name="VAIVEN" localSheetId="0">#REF!</definedName>
    <definedName name="VAIVEN">#REF!</definedName>
    <definedName name="VALOR" localSheetId="0">#REF!</definedName>
    <definedName name="VALOR">#REF!</definedName>
    <definedName name="valor2" localSheetId="0">#REF!</definedName>
    <definedName name="valor2">#REF!</definedName>
    <definedName name="valor2_1">#N/A</definedName>
    <definedName name="valor2_2">#N/A</definedName>
    <definedName name="valor2_3">#N/A</definedName>
    <definedName name="valora" localSheetId="0">#REF!</definedName>
    <definedName name="valora">#REF!</definedName>
    <definedName name="valora_2">"$#REF!.$I$1:$I$65534"</definedName>
    <definedName name="valora_3">"$#REF!.$I$1:$I$65534"</definedName>
    <definedName name="VALORM" localSheetId="0">#REF!</definedName>
    <definedName name="VALORM">#REF!</definedName>
    <definedName name="valorp" localSheetId="0">#REF!</definedName>
    <definedName name="valorp">#REF!</definedName>
    <definedName name="valorp_2">"$#REF!.$K$1:$K$65534"</definedName>
    <definedName name="valorp_3">"$#REF!.$K$1:$K$65534"</definedName>
    <definedName name="VALORPRESUPUESTO" localSheetId="0">#REF!</definedName>
    <definedName name="VALORPRESUPUESTO">#REF!</definedName>
    <definedName name="VALORPRESUPUESTO_2">"$#REF!.$F$1:$F$65534"</definedName>
    <definedName name="VALORPRESUPUESTO_3">"$#REF!.$F$1:$F$65534"</definedName>
    <definedName name="VALORT" localSheetId="0">#REF!</definedName>
    <definedName name="VALORT">#REF!</definedName>
    <definedName name="VALORV" localSheetId="0">#REF!</definedName>
    <definedName name="VALORV">#REF!</definedName>
    <definedName name="VALVULA_AIRE_1_HF_ROSCADA" localSheetId="0">#REF!</definedName>
    <definedName name="VALVULA_AIRE_1_HF_ROSCADA">#REF!</definedName>
    <definedName name="VALVULA_AIRE_3_HF_ROSCADA" localSheetId="0">#REF!</definedName>
    <definedName name="VALVULA_AIRE_3_HF_ROSCADA">#REF!</definedName>
    <definedName name="VALVULA_AIRE_34_HF_ROSCADA" localSheetId="0">#REF!</definedName>
    <definedName name="VALVULA_AIRE_34_HF_ROSCADA">#REF!</definedName>
    <definedName name="VALVULA_COMP_12_HF_PLATILLADA" localSheetId="0">#REF!</definedName>
    <definedName name="VALVULA_COMP_12_HF_PLATILLADA">#REF!</definedName>
    <definedName name="VALVULA_COMP_16_HF_PLATILLADA" localSheetId="0">#REF!</definedName>
    <definedName name="VALVULA_COMP_16_HF_PLATILLADA">#REF!</definedName>
    <definedName name="VALVULA_COMP_2_12_HF_ROSCADA" localSheetId="0">#REF!</definedName>
    <definedName name="VALVULA_COMP_2_12_HF_ROSCADA">#REF!</definedName>
    <definedName name="VALVULA_COMP_2_HF_ROSCADA" localSheetId="0">#REF!</definedName>
    <definedName name="VALVULA_COMP_2_HF_ROSCADA">#REF!</definedName>
    <definedName name="VALVULA_COMP_20_HF_PLATILLADA" localSheetId="0">#REF!</definedName>
    <definedName name="VALVULA_COMP_20_HF_PLATILLADA">#REF!</definedName>
    <definedName name="VALVULA_COMP_3_HF_ROSCADA" localSheetId="0">#REF!</definedName>
    <definedName name="VALVULA_COMP_3_HF_ROSCADA">#REF!</definedName>
    <definedName name="VALVULA_COMP_4_HF_PLATILLADA" localSheetId="0">#REF!</definedName>
    <definedName name="VALVULA_COMP_4_HF_PLATILLADA">#REF!</definedName>
    <definedName name="VALVULA_COMP_4_HF_ROSCADA" localSheetId="0">#REF!</definedName>
    <definedName name="VALVULA_COMP_4_HF_ROSCADA">#REF!</definedName>
    <definedName name="VALVULA_COMP_6_HF_PLATILLADA" localSheetId="0">#REF!</definedName>
    <definedName name="VALVULA_COMP_6_HF_PLATILLADA">#REF!</definedName>
    <definedName name="VALVULA_COMP_8_HF_PLATILLADA" localSheetId="0">#REF!</definedName>
    <definedName name="VALVULA_COMP_8_HF_PLATILLADA">#REF!</definedName>
    <definedName name="VARILLA_BLOQUES_20" localSheetId="0">#REF!</definedName>
    <definedName name="VARILLA_BLOQUES_20">#REF!</definedName>
    <definedName name="VARILLA_BLOQUES_40" localSheetId="0">#REF!</definedName>
    <definedName name="VARILLA_BLOQUES_40">#REF!</definedName>
    <definedName name="VARILLA_BLOQUES_60" localSheetId="0">#REF!</definedName>
    <definedName name="VARILLA_BLOQUES_60">#REF!</definedName>
    <definedName name="VARILLA_BLOQUES_80" localSheetId="0">#REF!</definedName>
    <definedName name="VARILLA_BLOQUES_80">#REF!</definedName>
    <definedName name="varillas" localSheetId="0">#REF!</definedName>
    <definedName name="varillas">#REF!</definedName>
    <definedName name="varillas_2">#N/A</definedName>
    <definedName name="varillas_3">#N/A</definedName>
    <definedName name="VCOLGANTE1590" localSheetId="0">#REF!</definedName>
    <definedName name="VCOLGANTE1590">#REF!</definedName>
    <definedName name="veabat">#REF!</definedName>
    <definedName name="veabat3">#REF!</definedName>
    <definedName name="VEABATIB">#REF!</definedName>
    <definedName name="vecorr2">#REF!</definedName>
    <definedName name="vecorr3">#REF!</definedName>
    <definedName name="VECORRED">#REF!</definedName>
    <definedName name="Vent._Corred._Alum._Nat._Pint._Polvo_Vid._Transp." localSheetId="0">#REF!</definedName>
    <definedName name="Vent._Corred._Alum._Nat._Pint._Polvo_Vid._Transp.">#REF!</definedName>
    <definedName name="VENT2SDR41" localSheetId="0">#REF!</definedName>
    <definedName name="VENT2SDR41">#REF!</definedName>
    <definedName name="VENT3SDR41">"#REF!"</definedName>
    <definedName name="VENT3SDR41CONTRA" localSheetId="0">#REF!</definedName>
    <definedName name="VENT3SDR41CONTRA">#REF!</definedName>
    <definedName name="veproy2">#REF!</definedName>
    <definedName name="veproyec3">#REF!</definedName>
    <definedName name="VEPROYETA">#REF!</definedName>
    <definedName name="VERGRAGRI" localSheetId="0">#REF!</definedName>
    <definedName name="VERGRAGRI">#REF!</definedName>
    <definedName name="VERGRAGRIPVC" localSheetId="0">#REF!</definedName>
    <definedName name="VERGRAGRIPVC">#REF!</definedName>
    <definedName name="VERGRAGRISCONTRA" localSheetId="0">#REF!</definedName>
    <definedName name="VERGRAGRISCONTRA">#REF!</definedName>
    <definedName name="VIBRADO" localSheetId="0">#REF!</definedName>
    <definedName name="VIBRADO">#REF!</definedName>
    <definedName name="Vibroquín_Color_40_x40" localSheetId="0">#REF!</definedName>
    <definedName name="Vibroquín_Color_40_x40">#REF!</definedName>
    <definedName name="Vibroquín_Gris_40_x40" localSheetId="0">#REF!</definedName>
    <definedName name="Vibroquín_Gris_40_x40">#REF!</definedName>
    <definedName name="VIGASHP" localSheetId="0">#REF!</definedName>
    <definedName name="VIGASHP">#REF!</definedName>
    <definedName name="VIGASHP_2">"$#REF!.$B$109"</definedName>
    <definedName name="VIGASHP_3">"$#REF!.$B$109"</definedName>
    <definedName name="VIOLINADO" localSheetId="0">#REF!</definedName>
    <definedName name="VIOLINADO">#REF!</definedName>
    <definedName name="VIOLINAR1CARA" localSheetId="0">#REF!</definedName>
    <definedName name="VIOLINAR1CARA">#REF!</definedName>
    <definedName name="VLP">#REF!</definedName>
    <definedName name="volteobote" localSheetId="0">#REF!</definedName>
    <definedName name="volteobote">#REF!</definedName>
    <definedName name="volteobotela" localSheetId="0">#REF!</definedName>
    <definedName name="volteobotela">#REF!</definedName>
    <definedName name="volteobotelargo" localSheetId="0">#REF!</definedName>
    <definedName name="volteobotelargo">#REF!</definedName>
    <definedName name="VP" localSheetId="0">#REF!</definedName>
    <definedName name="VP">#REF!</definedName>
    <definedName name="VSALALUMBCOMAN" localSheetId="0">#REF!</definedName>
    <definedName name="VSALALUMBCOMAN">#REF!</definedName>
    <definedName name="VSALALUMBCOPAL" localSheetId="0">#REF!</definedName>
    <definedName name="VSALALUMBCOPAL">#REF!</definedName>
    <definedName name="VSALALUMBROMAN" localSheetId="0">#REF!</definedName>
    <definedName name="VSALALUMBROMAN">#REF!</definedName>
    <definedName name="VSALALUMBROVBROMAN" localSheetId="0">#REF!</definedName>
    <definedName name="VSALALUMBROVBROMAN">#REF!</definedName>
    <definedName name="VSALALUMNATVBROPAL" localSheetId="0">#REF!</definedName>
    <definedName name="VSALALUMNATVBROPAL">#REF!</definedName>
    <definedName name="VSALALUMNATVCMAN" localSheetId="0">#REF!</definedName>
    <definedName name="VSALALUMNATVCMAN">#REF!</definedName>
    <definedName name="VSALALUMNATVCPAL" localSheetId="0">#REF!</definedName>
    <definedName name="VSALALUMNATVCPAL">#REF!</definedName>
    <definedName name="VUELO10" localSheetId="0">#REF!</definedName>
    <definedName name="VUELO10">#REF!</definedName>
    <definedName name="VVC">#REF!</definedName>
    <definedName name="VXCSD" localSheetId="0">#REF!</definedName>
    <definedName name="VXCSD">#REF!</definedName>
    <definedName name="W10X12">#REF!</definedName>
    <definedName name="W14X22">#REF!</definedName>
    <definedName name="W16X26">#REF!</definedName>
    <definedName name="W18X40">#REF!</definedName>
    <definedName name="W27X84">#REF!</definedName>
    <definedName name="w6x9">#REF!</definedName>
    <definedName name="WARE" localSheetId="0" hidden="1">#REF!</definedName>
    <definedName name="WARE" hidden="1">#REF!</definedName>
    <definedName name="ware." localSheetId="0" hidden="1">#REF!</definedName>
    <definedName name="ware." hidden="1">#REF!</definedName>
    <definedName name="ware.1" localSheetId="0" hidden="1">#REF!</definedName>
    <definedName name="ware.1" hidden="1">#REF!</definedName>
    <definedName name="WAREHOUSE" localSheetId="0" hidden="1">#REF!</definedName>
    <definedName name="WAREHOUSE" hidden="1">#REF!</definedName>
    <definedName name="Wimaldy" localSheetId="0" hidden="1">#REF!</definedName>
    <definedName name="Wimaldy" hidden="1">#REF!</definedName>
    <definedName name="wimaldy." localSheetId="0">#REF!</definedName>
    <definedName name="wimaldy.">#REF!</definedName>
    <definedName name="wimaldy.." localSheetId="0">#REF!</definedName>
    <definedName name="wimaldy..">#REF!</definedName>
    <definedName name="Wimaldy..." localSheetId="0">#REF!</definedName>
    <definedName name="Wimaldy...">#REF!</definedName>
    <definedName name="Winche" localSheetId="0">#REF!</definedName>
    <definedName name="Winche">#REF!</definedName>
    <definedName name="YEE_PVC_DREN_2" localSheetId="0">#REF!</definedName>
    <definedName name="YEE_PVC_DREN_2">#REF!</definedName>
    <definedName name="YEE_PVC_DREN_3" localSheetId="0">#REF!</definedName>
    <definedName name="YEE_PVC_DREN_3">#REF!</definedName>
    <definedName name="YEE_PVC_DREN_4" localSheetId="0">#REF!</definedName>
    <definedName name="YEE_PVC_DREN_4">#REF!</definedName>
    <definedName name="YEE_PVC_DREN_4x2" localSheetId="0">#REF!</definedName>
    <definedName name="YEE_PVC_DREN_4x2">#REF!</definedName>
    <definedName name="YEEPVCDREN2X2" localSheetId="0">#REF!</definedName>
    <definedName name="YEEPVCDREN2X2">#REF!</definedName>
    <definedName name="YEEPVCDREN3X2" localSheetId="0">#REF!</definedName>
    <definedName name="YEEPVCDREN3X2">#REF!</definedName>
    <definedName name="YEEPVCDREN3X3" localSheetId="0">#REF!</definedName>
    <definedName name="YEEPVCDREN3X3">#REF!</definedName>
    <definedName name="YEEPVCDREN4X2" localSheetId="0">#REF!</definedName>
    <definedName name="YEEPVCDREN4X2">#REF!</definedName>
    <definedName name="YEEPVCDREN4X3" localSheetId="0">#REF!</definedName>
    <definedName name="YEEPVCDREN4X3">#REF!</definedName>
    <definedName name="YEEPVCDREN4X4" localSheetId="0">#REF!</definedName>
    <definedName name="YEEPVCDREN4X4">#REF!</definedName>
    <definedName name="YEEPVCDREN6X4" localSheetId="0">#REF!</definedName>
    <definedName name="YEEPVCDREN6X4">#REF!</definedName>
    <definedName name="YEEPVCDREN6X6" localSheetId="0">#REF!</definedName>
    <definedName name="YEEPVCDREN6X6">#REF!</definedName>
    <definedName name="YESO" localSheetId="0">#REF!</definedName>
    <definedName name="YESO">#REF!</definedName>
    <definedName name="YO" localSheetId="0">#REF!</definedName>
    <definedName name="YO">#REF!</definedName>
    <definedName name="yutero" localSheetId="0">#REF!</definedName>
    <definedName name="yutero">#REF!</definedName>
    <definedName name="z" localSheetId="0">#REF!</definedName>
    <definedName name="z">#REF!</definedName>
    <definedName name="Z_086A872D_15DF_436A_8459_CE22F6819FF4_.wvu.Rows" localSheetId="0" hidden="1">#REF!</definedName>
    <definedName name="Z_086A872D_15DF_436A_8459_CE22F6819FF4_.wvu.Rows" hidden="1">#REF!</definedName>
    <definedName name="Z_433CD32B_6ED4_49CC_BAF2_96C8761B8B2B_.wvu.PrintArea" localSheetId="0" hidden="1">PRESUPUESTO!$A$2:$G$1068</definedName>
    <definedName name="Z_433CD32B_6ED4_49CC_BAF2_96C8761B8B2B_.wvu.PrintTitles" localSheetId="0" hidden="1">PRESUPUESTO!#REF!</definedName>
    <definedName name="Z_D55C8B2E_861A_459E_9D09_3AF38A1DE99E_.wvu.Rows" localSheetId="0" hidden="1">#REF!</definedName>
    <definedName name="Z_D55C8B2E_861A_459E_9D09_3AF38A1DE99E_.wvu.Rows" hidden="1">#REF!</definedName>
    <definedName name="Z_F540D718_D9AA_403F_AE49_60D937FD77E5_.wvu.Rows" localSheetId="0" hidden="1">#REF!</definedName>
    <definedName name="Z_F540D718_D9AA_403F_AE49_60D937FD77E5_.wvu.Rows" hidden="1">#REF!</definedName>
    <definedName name="ZABALETA">#REF!</definedName>
    <definedName name="ZABALETAPISO" localSheetId="0">#REF!</definedName>
    <definedName name="ZABALETAPISO">#REF!</definedName>
    <definedName name="ZABALETATECHO" localSheetId="0">#REF!</definedName>
    <definedName name="ZABALETATECHO">#REF!</definedName>
    <definedName name="zap.muro6" localSheetId="0">#REF!</definedName>
    <definedName name="zap.muro6">#REF!</definedName>
    <definedName name="zapata">#REF!</definedName>
    <definedName name="zapatasdeescaleras" localSheetId="0">#REF!</definedName>
    <definedName name="zapatasdeescaleras">#REF!</definedName>
    <definedName name="ZIN_001" localSheetId="0">#REF!</definedName>
    <definedName name="ZIN_001">#REF!</definedName>
    <definedName name="ZINC_CAL26_3x6" localSheetId="0">#REF!</definedName>
    <definedName name="ZINC_CAL26_3x6">#REF!</definedName>
    <definedName name="ZINC24" localSheetId="0">#REF!</definedName>
    <definedName name="ZINC24">#REF!</definedName>
    <definedName name="ZINC26" localSheetId="0">#REF!</definedName>
    <definedName name="ZINC26">#REF!</definedName>
    <definedName name="ZINC27" localSheetId="0">#REF!</definedName>
    <definedName name="ZINC27">#REF!</definedName>
    <definedName name="ZINC29" localSheetId="0">#REF!</definedName>
    <definedName name="ZINC29">#REF!</definedName>
    <definedName name="ZINC34" localSheetId="0">#REF!</definedName>
    <definedName name="ZINC34">#REF!</definedName>
    <definedName name="ZOCALO_8x34" localSheetId="0">#REF!</definedName>
    <definedName name="ZOCALO_8x34">#REF!</definedName>
    <definedName name="Zócalo_de_Cerámica_Criolla_de_33___1era">#REF!</definedName>
    <definedName name="zocalobotichinorojo" localSheetId="0">#REF!</definedName>
    <definedName name="zocalobotichinorojo">#REF!</definedName>
    <definedName name="ZOCESCGRAPROYAL" localSheetId="0">#REF!</definedName>
    <definedName name="ZOCESCGRAPROYAL">#REF!</definedName>
    <definedName name="ZOCGRA30BCO" localSheetId="0">#REF!</definedName>
    <definedName name="ZOCGRA30BCO">#REF!</definedName>
    <definedName name="ZOCGRA30GRIS" localSheetId="0">#REF!</definedName>
    <definedName name="ZOCGRA30GRIS">#REF!</definedName>
    <definedName name="ZOCGRA40BCO" localSheetId="0">#REF!</definedName>
    <definedName name="ZOCGRA40BCO">#REF!</definedName>
    <definedName name="ZOCGRABOTI40BCO" localSheetId="0">#REF!</definedName>
    <definedName name="ZOCGRABOTI40BCO">#REF!</definedName>
    <definedName name="ZOCGRABOTI40COL" localSheetId="0">#REF!</definedName>
    <definedName name="ZOCGRABOTI40COL">#REF!</definedName>
    <definedName name="ZOCGRAPROYAL40" localSheetId="0">#REF!</definedName>
    <definedName name="ZOCGRAPROYAL40">#REF!</definedName>
    <definedName name="ZOCLAD28" localSheetId="0">#REF!</definedName>
    <definedName name="ZOCLAD28">#REF!</definedName>
    <definedName name="ZOCMOSROJ25" localSheetId="0">#REF!</definedName>
    <definedName name="ZOCMOSROJ25">#REF!</definedName>
    <definedName name="ZOGRAESC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389" i="2" l="1"/>
  <c r="F388" i="2"/>
  <c r="F387" i="2"/>
  <c r="G1054" i="2"/>
  <c r="A1072" i="2"/>
  <c r="A1073" i="2" s="1"/>
  <c r="A1074" i="2" s="1"/>
  <c r="A1075" i="2" s="1"/>
  <c r="A1076" i="2" s="1"/>
  <c r="A1077" i="2" s="1"/>
  <c r="A1078" i="2" s="1"/>
  <c r="A1079" i="2" s="1"/>
  <c r="A1080" i="2" s="1"/>
  <c r="F1052" i="2"/>
  <c r="F1051" i="2"/>
  <c r="F1050" i="2"/>
  <c r="F1049" i="2"/>
  <c r="F1037" i="2"/>
  <c r="F1040" i="2"/>
  <c r="F1029" i="2"/>
  <c r="F1028" i="2"/>
  <c r="F1027" i="2"/>
  <c r="F1024" i="2"/>
  <c r="F1022" i="2"/>
  <c r="F1018" i="2"/>
  <c r="F1017" i="2"/>
  <c r="F1016" i="2"/>
  <c r="F1011" i="2"/>
  <c r="F1007" i="2"/>
  <c r="F1006" i="2"/>
  <c r="F1005" i="2"/>
  <c r="F996" i="2"/>
  <c r="F993" i="2"/>
  <c r="F990" i="2"/>
  <c r="F989" i="2"/>
  <c r="F985" i="2"/>
  <c r="F984" i="2"/>
  <c r="F983" i="2"/>
  <c r="F972" i="2"/>
  <c r="F973" i="2"/>
  <c r="F971" i="2"/>
  <c r="F974" i="2"/>
  <c r="F963" i="2"/>
  <c r="F962" i="2"/>
  <c r="F961" i="2"/>
  <c r="F951" i="2"/>
  <c r="F950" i="2"/>
  <c r="F946" i="2"/>
  <c r="F945" i="2"/>
  <c r="F941" i="2"/>
  <c r="F939" i="2"/>
  <c r="F930" i="2"/>
  <c r="F927" i="2"/>
  <c r="F919" i="2"/>
  <c r="F917" i="2"/>
  <c r="F908" i="2"/>
  <c r="F901" i="2"/>
  <c r="F902" i="2"/>
  <c r="F897" i="2"/>
  <c r="F896" i="2"/>
  <c r="F895" i="2"/>
  <c r="F884" i="2"/>
  <c r="F885" i="2"/>
  <c r="F883" i="2"/>
  <c r="F880" i="2"/>
  <c r="F879" i="2"/>
  <c r="F875" i="2"/>
  <c r="F874" i="2"/>
  <c r="F873" i="2"/>
  <c r="F861" i="2"/>
  <c r="F858" i="2"/>
  <c r="F856" i="2"/>
  <c r="F853" i="2"/>
  <c r="F852" i="2"/>
  <c r="F847" i="2"/>
  <c r="F846" i="2"/>
  <c r="F845" i="2"/>
  <c r="F835" i="2"/>
  <c r="F834" i="2"/>
  <c r="F833" i="2"/>
  <c r="F836" i="2"/>
  <c r="F829" i="2"/>
  <c r="F825" i="2"/>
  <c r="F824" i="2"/>
  <c r="F823" i="2"/>
  <c r="F817" i="2"/>
  <c r="F813" i="2"/>
  <c r="F803" i="2"/>
  <c r="F801" i="2"/>
  <c r="F802" i="2"/>
  <c r="F797" i="2"/>
  <c r="F796" i="2"/>
  <c r="F795" i="2"/>
  <c r="F786" i="2"/>
  <c r="F784" i="2"/>
  <c r="F785" i="2"/>
  <c r="F783" i="2"/>
  <c r="F780" i="2"/>
  <c r="F779" i="2"/>
  <c r="F775" i="2"/>
  <c r="F774" i="2"/>
  <c r="F773" i="2"/>
  <c r="F764" i="2"/>
  <c r="F761" i="2"/>
  <c r="F757" i="2"/>
  <c r="F758" i="2"/>
  <c r="F753" i="2"/>
  <c r="F752" i="2"/>
  <c r="F751" i="2"/>
  <c r="F740" i="2"/>
  <c r="F739" i="2"/>
  <c r="F742" i="2"/>
  <c r="F735" i="2"/>
  <c r="F736" i="2"/>
  <c r="F731" i="2"/>
  <c r="F730" i="2"/>
  <c r="F729" i="2"/>
  <c r="F720" i="2"/>
  <c r="F717" i="2"/>
  <c r="F714" i="2"/>
  <c r="F713" i="2"/>
  <c r="F709" i="2"/>
  <c r="F708" i="2"/>
  <c r="F707" i="2"/>
  <c r="F701" i="2"/>
  <c r="F698" i="2"/>
  <c r="F697" i="2"/>
  <c r="F696" i="2"/>
  <c r="F695" i="2"/>
  <c r="F691" i="2"/>
  <c r="F692" i="2"/>
  <c r="F687" i="2"/>
  <c r="F685" i="2"/>
  <c r="F680" i="2"/>
  <c r="F675" i="2"/>
  <c r="F674" i="2"/>
  <c r="F670" i="2"/>
  <c r="F669" i="2"/>
  <c r="F665" i="2"/>
  <c r="F664" i="2"/>
  <c r="F663" i="2"/>
  <c r="F651" i="2"/>
  <c r="F654" i="2"/>
  <c r="F647" i="2"/>
  <c r="F648" i="2"/>
  <c r="F643" i="2"/>
  <c r="F642" i="2"/>
  <c r="F641" i="2"/>
  <c r="F632" i="2"/>
  <c r="F630" i="2"/>
  <c r="F629" i="2"/>
  <c r="F626" i="2"/>
  <c r="F624" i="2"/>
  <c r="F621" i="2"/>
  <c r="F620" i="2"/>
  <c r="F619" i="2"/>
  <c r="F615" i="2"/>
  <c r="F614" i="2"/>
  <c r="F613" i="2"/>
  <c r="F604" i="2"/>
  <c r="F603" i="2"/>
  <c r="F601" i="2"/>
  <c r="F598" i="2"/>
  <c r="F597" i="2"/>
  <c r="F596" i="2"/>
  <c r="F593" i="2"/>
  <c r="F592" i="2"/>
  <c r="F591" i="2"/>
  <c r="F587" i="2"/>
  <c r="F585" i="2"/>
  <c r="F574" i="2"/>
  <c r="F573" i="2"/>
  <c r="F576" i="2"/>
  <c r="F559" i="2"/>
  <c r="F558" i="2"/>
  <c r="F557" i="2"/>
  <c r="F542" i="2"/>
  <c r="F537" i="2"/>
  <c r="F536" i="2"/>
  <c r="F535" i="2"/>
  <c r="F519" i="2"/>
  <c r="F515" i="2"/>
  <c r="F514" i="2"/>
  <c r="F513" i="2"/>
  <c r="F498" i="2"/>
  <c r="F492" i="2"/>
  <c r="F491" i="2"/>
  <c r="F486" i="2"/>
  <c r="F485" i="2"/>
  <c r="F481" i="2"/>
  <c r="F480" i="2"/>
  <c r="F476" i="2"/>
  <c r="F471" i="2"/>
  <c r="F470" i="2"/>
  <c r="F469" i="2"/>
  <c r="F460" i="2"/>
  <c r="F459" i="2"/>
  <c r="F457" i="2"/>
  <c r="F453" i="2"/>
  <c r="G455" i="2" s="1"/>
  <c r="F454" i="2"/>
  <c r="F447" i="2"/>
  <c r="F443" i="2"/>
  <c r="F441" i="2"/>
  <c r="F442" i="2"/>
  <c r="F437" i="2"/>
  <c r="F431" i="2"/>
  <c r="F426" i="2"/>
  <c r="F422" i="2"/>
  <c r="F421" i="2"/>
  <c r="F420" i="2"/>
  <c r="F419" i="2"/>
  <c r="F416" i="2"/>
  <c r="F415" i="2"/>
  <c r="F411" i="2"/>
  <c r="F410" i="2"/>
  <c r="F409" i="2"/>
  <c r="F405" i="2"/>
  <c r="F403" i="2"/>
  <c r="F404" i="2"/>
  <c r="F399" i="2"/>
  <c r="F393" i="2"/>
  <c r="F394" i="2"/>
  <c r="G390" i="2"/>
  <c r="F384" i="2"/>
  <c r="F377" i="2"/>
  <c r="F372" i="2"/>
  <c r="F371" i="2"/>
  <c r="F368" i="2"/>
  <c r="F367" i="2"/>
  <c r="F363" i="2"/>
  <c r="F362" i="2"/>
  <c r="F361" i="2"/>
  <c r="F351" i="2"/>
  <c r="F349" i="2"/>
  <c r="F346" i="2"/>
  <c r="F341" i="2"/>
  <c r="F340" i="2"/>
  <c r="F339" i="2"/>
  <c r="F335" i="2"/>
  <c r="F333" i="2"/>
  <c r="F324" i="2"/>
  <c r="F322" i="2"/>
  <c r="F323" i="2"/>
  <c r="F318" i="2"/>
  <c r="F313" i="2"/>
  <c r="F312" i="2"/>
  <c r="F311" i="2"/>
  <c r="F299" i="2"/>
  <c r="F296" i="2"/>
  <c r="F290" i="2"/>
  <c r="F289" i="2"/>
  <c r="F279" i="2"/>
  <c r="F278" i="2"/>
  <c r="F285" i="2"/>
  <c r="F274" i="2"/>
  <c r="F269" i="2"/>
  <c r="F268" i="2"/>
  <c r="F267" i="2"/>
  <c r="F262" i="2"/>
  <c r="F255" i="2"/>
  <c r="F252" i="2"/>
  <c r="F250" i="2"/>
  <c r="F247" i="2"/>
  <c r="F245" i="2"/>
  <c r="F246" i="2"/>
  <c r="F241" i="2"/>
  <c r="F240" i="2"/>
  <c r="F239" i="2"/>
  <c r="F229" i="2"/>
  <c r="F227" i="2"/>
  <c r="F223" i="2"/>
  <c r="F218" i="2"/>
  <c r="F213" i="2"/>
  <c r="F212" i="2"/>
  <c r="F211" i="2"/>
  <c r="F199" i="2"/>
  <c r="F195" i="2"/>
  <c r="F196" i="2"/>
  <c r="F191" i="2"/>
  <c r="F190" i="2"/>
  <c r="F189" i="2"/>
  <c r="F180" i="2"/>
  <c r="F179" i="2"/>
  <c r="F178" i="2"/>
  <c r="F173" i="2"/>
  <c r="F172" i="2"/>
  <c r="F168" i="2"/>
  <c r="F167" i="2"/>
  <c r="F166" i="2"/>
  <c r="F161" i="2"/>
  <c r="F156" i="2"/>
  <c r="F155" i="2"/>
  <c r="F154" i="2"/>
  <c r="F157" i="2"/>
  <c r="F151" i="2"/>
  <c r="F146" i="2"/>
  <c r="F145" i="2"/>
  <c r="F144" i="2"/>
  <c r="G147" i="2" s="1"/>
  <c r="F135" i="2"/>
  <c r="F133" i="2"/>
  <c r="F134" i="2"/>
  <c r="F132" i="2"/>
  <c r="F128" i="2"/>
  <c r="F129" i="2"/>
  <c r="F124" i="2"/>
  <c r="F123" i="2"/>
  <c r="F122" i="2"/>
  <c r="F112" i="2"/>
  <c r="F111" i="2"/>
  <c r="F110" i="2"/>
  <c r="F107" i="2"/>
  <c r="F106" i="2"/>
  <c r="F102" i="2"/>
  <c r="F101" i="2"/>
  <c r="F100" i="2"/>
  <c r="F90" i="2"/>
  <c r="F95" i="2"/>
  <c r="F88" i="2"/>
  <c r="F85" i="2"/>
  <c r="F80" i="2"/>
  <c r="F79" i="2"/>
  <c r="F78" i="2"/>
  <c r="F73" i="2"/>
  <c r="F68" i="2"/>
  <c r="F67" i="2"/>
  <c r="F69" i="2"/>
  <c r="F63" i="2"/>
  <c r="F62" i="2"/>
  <c r="F61" i="2"/>
  <c r="F58" i="2"/>
  <c r="F57" i="2"/>
  <c r="F56" i="2"/>
  <c r="F52" i="2"/>
  <c r="F51" i="2"/>
  <c r="F50" i="2"/>
  <c r="F40" i="2"/>
  <c r="F39" i="2"/>
  <c r="F41" i="2"/>
  <c r="F34" i="2"/>
  <c r="F35" i="2"/>
  <c r="F31" i="2"/>
  <c r="F30" i="2"/>
  <c r="A28" i="2"/>
  <c r="A54" i="2" s="1"/>
  <c r="A82" i="2" s="1"/>
  <c r="A104" i="2" s="1"/>
  <c r="A126" i="2" s="1"/>
  <c r="A148" i="2" s="1"/>
  <c r="A170" i="2" s="1"/>
  <c r="A193" i="2" s="1"/>
  <c r="A215" i="2" s="1"/>
  <c r="A243" i="2" s="1"/>
  <c r="A271" i="2" s="1"/>
  <c r="A293" i="2" s="1"/>
  <c r="A315" i="2" s="1"/>
  <c r="A337" i="2" s="1"/>
  <c r="A365" i="2" s="1"/>
  <c r="A391" i="2" s="1"/>
  <c r="A413" i="2" s="1"/>
  <c r="A435" i="2" s="1"/>
  <c r="A451" i="2" s="1"/>
  <c r="A473" i="2" s="1"/>
  <c r="A495" i="2" s="1"/>
  <c r="A517" i="2" s="1"/>
  <c r="A539" i="2" s="1"/>
  <c r="A561" i="2" s="1"/>
  <c r="A589" i="2" s="1"/>
  <c r="F23" i="2"/>
  <c r="F22" i="2"/>
  <c r="F21" i="2"/>
  <c r="A20" i="2"/>
  <c r="A21" i="2" s="1"/>
  <c r="A22" i="2" s="1"/>
  <c r="A23" i="2" s="1"/>
  <c r="F18" i="2"/>
  <c r="F17" i="2"/>
  <c r="F16" i="2"/>
  <c r="F15" i="2"/>
  <c r="A15" i="2"/>
  <c r="A16" i="2" s="1"/>
  <c r="A17" i="2" s="1"/>
  <c r="A18" i="2" s="1"/>
  <c r="G214" i="2" l="1"/>
  <c r="G472" i="2"/>
  <c r="G881" i="2"/>
  <c r="G314" i="2"/>
  <c r="G986" i="2"/>
  <c r="G369" i="2"/>
  <c r="G644" i="2"/>
  <c r="G781" i="2"/>
  <c r="G649" i="2"/>
  <c r="G130" i="2"/>
  <c r="G759" i="2"/>
  <c r="G192" i="2"/>
  <c r="F444" i="2"/>
  <c r="G445" i="2" s="1"/>
  <c r="G947" i="2"/>
  <c r="F283" i="2"/>
  <c r="F406" i="2"/>
  <c r="G407" i="2" s="1"/>
  <c r="G898" i="2"/>
  <c r="F933" i="2"/>
  <c r="F26" i="2"/>
  <c r="G27" i="2" s="1"/>
  <c r="G103" i="2"/>
  <c r="F934" i="2"/>
  <c r="G616" i="2"/>
  <c r="G964" i="2"/>
  <c r="F978" i="2"/>
  <c r="F280" i="2"/>
  <c r="G32" i="2"/>
  <c r="F113" i="2"/>
  <c r="G114" i="2" s="1"/>
  <c r="G715" i="2"/>
  <c r="G804" i="2"/>
  <c r="F679" i="2"/>
  <c r="G59" i="2"/>
  <c r="G136" i="2"/>
  <c r="G64" i="2"/>
  <c r="F72" i="2"/>
  <c r="G1030" i="2"/>
  <c r="G417" i="2"/>
  <c r="F702" i="2"/>
  <c r="G705" i="2" s="1"/>
  <c r="F520" i="2"/>
  <c r="G521" i="2" s="1"/>
  <c r="G108" i="2"/>
  <c r="G991" i="2"/>
  <c r="G24" i="2"/>
  <c r="G81" i="2"/>
  <c r="G732" i="2"/>
  <c r="G903" i="2"/>
  <c r="G342" i="2"/>
  <c r="G125" i="2"/>
  <c r="F352" i="2"/>
  <c r="F465" i="2"/>
  <c r="G693" i="2"/>
  <c r="F97" i="2"/>
  <c r="G373" i="2"/>
  <c r="G1053" i="2"/>
  <c r="G737" i="2"/>
  <c r="F1023" i="2"/>
  <c r="G19" i="2"/>
  <c r="F1012" i="2"/>
  <c r="G1013" i="2" s="1"/>
  <c r="F160" i="2"/>
  <c r="G242" i="2"/>
  <c r="G364" i="2"/>
  <c r="G516" i="2"/>
  <c r="G538" i="2"/>
  <c r="G699" i="2"/>
  <c r="G826" i="2"/>
  <c r="G36" i="2"/>
  <c r="G53" i="2"/>
  <c r="F286" i="2"/>
  <c r="G594" i="2"/>
  <c r="G876" i="2"/>
  <c r="G248" i="2"/>
  <c r="F45" i="2"/>
  <c r="F44" i="2"/>
  <c r="G158" i="2"/>
  <c r="F186" i="2"/>
  <c r="F185" i="2"/>
  <c r="G197" i="2"/>
  <c r="F234" i="2"/>
  <c r="F233" i="2"/>
  <c r="F206" i="2"/>
  <c r="F205" i="2"/>
  <c r="G174" i="2"/>
  <c r="G423" i="2"/>
  <c r="F117" i="2"/>
  <c r="F116" i="2"/>
  <c r="F488" i="2"/>
  <c r="F487" i="2"/>
  <c r="F724" i="2"/>
  <c r="F723" i="2"/>
  <c r="F84" i="2"/>
  <c r="G86" i="2" s="1"/>
  <c r="F177" i="2"/>
  <c r="G181" i="2" s="1"/>
  <c r="F202" i="2"/>
  <c r="F273" i="2"/>
  <c r="G275" i="2" s="1"/>
  <c r="F284" i="2"/>
  <c r="F433" i="2"/>
  <c r="F564" i="2"/>
  <c r="F563" i="2"/>
  <c r="G848" i="2"/>
  <c r="F857" i="2"/>
  <c r="G859" i="2" s="1"/>
  <c r="F66" i="2"/>
  <c r="G70" i="2" s="1"/>
  <c r="F183" i="2"/>
  <c r="G395" i="2"/>
  <c r="F482" i="2"/>
  <c r="F479" i="2"/>
  <c r="F475" i="2"/>
  <c r="G477" i="2" s="1"/>
  <c r="F792" i="2"/>
  <c r="F791" i="2"/>
  <c r="F501" i="2"/>
  <c r="F504" i="2"/>
  <c r="F525" i="2"/>
  <c r="F524" i="2"/>
  <c r="G666" i="2"/>
  <c r="F91" i="2"/>
  <c r="F150" i="2"/>
  <c r="G152" i="2" s="1"/>
  <c r="F184" i="2"/>
  <c r="F217" i="2"/>
  <c r="F302" i="2"/>
  <c r="F321" i="2"/>
  <c r="G325" i="2" s="1"/>
  <c r="F317" i="2"/>
  <c r="G319" i="2" s="1"/>
  <c r="F400" i="2"/>
  <c r="F397" i="2"/>
  <c r="F38" i="2"/>
  <c r="G42" i="2" s="1"/>
  <c r="F258" i="2"/>
  <c r="F295" i="2"/>
  <c r="G297" i="2" s="1"/>
  <c r="F466" i="2"/>
  <c r="G787" i="2"/>
  <c r="F230" i="2"/>
  <c r="F375" i="2"/>
  <c r="F565" i="2"/>
  <c r="F570" i="2"/>
  <c r="F569" i="2"/>
  <c r="F568" i="2"/>
  <c r="G622" i="2"/>
  <c r="F840" i="2"/>
  <c r="F839" i="2"/>
  <c r="G975" i="2"/>
  <c r="A25" i="2"/>
  <c r="F398" i="2"/>
  <c r="F438" i="2"/>
  <c r="G439" i="2" s="1"/>
  <c r="F503" i="2"/>
  <c r="G599" i="2"/>
  <c r="F261" i="2"/>
  <c r="G412" i="2"/>
  <c r="F704" i="2"/>
  <c r="F703" i="2"/>
  <c r="F811" i="2"/>
  <c r="F814" i="2"/>
  <c r="F94" i="2"/>
  <c r="F228" i="2"/>
  <c r="G231" i="2" s="1"/>
  <c r="F256" i="2"/>
  <c r="F449" i="2"/>
  <c r="F493" i="2"/>
  <c r="G494" i="2" s="1"/>
  <c r="F924" i="2"/>
  <c r="F923" i="2"/>
  <c r="G169" i="2"/>
  <c r="F201" i="2"/>
  <c r="F200" i="2"/>
  <c r="F548" i="2"/>
  <c r="F541" i="2"/>
  <c r="G543" i="2" s="1"/>
  <c r="F545" i="2"/>
  <c r="G560" i="2"/>
  <c r="F892" i="2"/>
  <c r="F891" i="2"/>
  <c r="F1043" i="2"/>
  <c r="F1044" i="2"/>
  <c r="F257" i="2"/>
  <c r="F219" i="2"/>
  <c r="F224" i="2"/>
  <c r="F89" i="2"/>
  <c r="F251" i="2"/>
  <c r="G253" i="2" s="1"/>
  <c r="G270" i="2"/>
  <c r="F291" i="2"/>
  <c r="G292" i="2" s="1"/>
  <c r="F378" i="2"/>
  <c r="F575" i="2"/>
  <c r="G577" i="2" s="1"/>
  <c r="G710" i="2"/>
  <c r="F222" i="2"/>
  <c r="F300" i="2"/>
  <c r="F301" i="2"/>
  <c r="F432" i="2"/>
  <c r="F497" i="2"/>
  <c r="G499" i="2" s="1"/>
  <c r="F940" i="2"/>
  <c r="G942" i="2" s="1"/>
  <c r="F334" i="2"/>
  <c r="G336" i="2" s="1"/>
  <c r="F382" i="2"/>
  <c r="F381" i="2"/>
  <c r="F526" i="2"/>
  <c r="F554" i="2"/>
  <c r="F553" i="2"/>
  <c r="F635" i="2"/>
  <c r="F636" i="2"/>
  <c r="F676" i="2"/>
  <c r="F673" i="2"/>
  <c r="F425" i="2"/>
  <c r="F551" i="2"/>
  <c r="F864" i="2"/>
  <c r="F376" i="2"/>
  <c r="F552" i="2"/>
  <c r="F631" i="2"/>
  <c r="G633" i="2" s="1"/>
  <c r="F741" i="2"/>
  <c r="G743" i="2" s="1"/>
  <c r="F812" i="2"/>
  <c r="G754" i="2"/>
  <c r="G798" i="2"/>
  <c r="F830" i="2"/>
  <c r="G831" i="2" s="1"/>
  <c r="F448" i="2"/>
  <c r="F625" i="2"/>
  <c r="G627" i="2" s="1"/>
  <c r="F658" i="2"/>
  <c r="F657" i="2"/>
  <c r="F763" i="2"/>
  <c r="F762" i="2"/>
  <c r="F808" i="2"/>
  <c r="F807" i="2"/>
  <c r="F995" i="2"/>
  <c r="F344" i="2"/>
  <c r="F350" i="2"/>
  <c r="G353" i="2" s="1"/>
  <c r="F383" i="2"/>
  <c r="F463" i="2"/>
  <c r="F602" i="2"/>
  <c r="G605" i="2" s="1"/>
  <c r="F719" i="2"/>
  <c r="F718" i="2"/>
  <c r="F806" i="2"/>
  <c r="F851" i="2"/>
  <c r="G854" i="2" s="1"/>
  <c r="F886" i="2"/>
  <c r="G887" i="2" s="1"/>
  <c r="F936" i="2"/>
  <c r="F935" i="2"/>
  <c r="F994" i="2"/>
  <c r="F748" i="2"/>
  <c r="F747" i="2"/>
  <c r="G776" i="2"/>
  <c r="G837" i="2"/>
  <c r="F912" i="2"/>
  <c r="F911" i="2"/>
  <c r="F956" i="2"/>
  <c r="F955" i="2"/>
  <c r="G1008" i="2"/>
  <c r="F1039" i="2"/>
  <c r="F1038" i="2"/>
  <c r="F277" i="2"/>
  <c r="F345" i="2"/>
  <c r="F464" i="2"/>
  <c r="F523" i="2"/>
  <c r="F818" i="2"/>
  <c r="F502" i="2"/>
  <c r="F586" i="2"/>
  <c r="G588" i="2" s="1"/>
  <c r="F686" i="2"/>
  <c r="G688" i="2" s="1"/>
  <c r="F745" i="2"/>
  <c r="F863" i="2"/>
  <c r="F906" i="2"/>
  <c r="F979" i="2"/>
  <c r="F980" i="2"/>
  <c r="G671" i="2"/>
  <c r="F458" i="2"/>
  <c r="G461" i="2" s="1"/>
  <c r="F653" i="2"/>
  <c r="F652" i="2"/>
  <c r="F746" i="2"/>
  <c r="F862" i="2"/>
  <c r="F907" i="2"/>
  <c r="F949" i="2"/>
  <c r="F952" i="2"/>
  <c r="F977" i="2"/>
  <c r="F918" i="2"/>
  <c r="G920" i="2" s="1"/>
  <c r="F1015" i="2"/>
  <c r="G1019" i="2" s="1"/>
  <c r="F928" i="2"/>
  <c r="F968" i="2"/>
  <c r="F967" i="2"/>
  <c r="G969" i="2" s="1"/>
  <c r="F1034" i="2"/>
  <c r="F1033" i="2"/>
  <c r="F890" i="2"/>
  <c r="F889" i="2"/>
  <c r="F905" i="2"/>
  <c r="F929" i="2"/>
  <c r="F790" i="2"/>
  <c r="F789" i="2"/>
  <c r="F1021" i="2"/>
  <c r="G566" i="2" l="1"/>
  <c r="G92" i="2"/>
  <c r="G385" i="2"/>
  <c r="G483" i="2"/>
  <c r="G997" i="2"/>
  <c r="G434" i="2"/>
  <c r="G1035" i="2"/>
  <c r="G203" i="2"/>
  <c r="G1041" i="2"/>
  <c r="G749" i="2"/>
  <c r="G1025" i="2"/>
  <c r="G793" i="2"/>
  <c r="F427" i="2"/>
  <c r="F428" i="2"/>
  <c r="G721" i="2"/>
  <c r="G281" i="2"/>
  <c r="G937" i="2"/>
  <c r="G765" i="2"/>
  <c r="G809" i="2"/>
  <c r="F96" i="2"/>
  <c r="G489" i="2"/>
  <c r="G259" i="2"/>
  <c r="G953" i="2"/>
  <c r="G98" i="2"/>
  <c r="G303" i="2"/>
  <c r="G450" i="2"/>
  <c r="G865" i="2"/>
  <c r="G931" i="2"/>
  <c r="G287" i="2"/>
  <c r="G655" i="2"/>
  <c r="G347" i="2"/>
  <c r="G571" i="2"/>
  <c r="F75" i="2"/>
  <c r="F74" i="2"/>
  <c r="G76" i="2" s="1"/>
  <c r="A29" i="2"/>
  <c r="A26" i="2"/>
  <c r="F530" i="2"/>
  <c r="F529" i="2"/>
  <c r="F547" i="2"/>
  <c r="F546" i="2"/>
  <c r="G909" i="2"/>
  <c r="F508" i="2"/>
  <c r="F507" i="2"/>
  <c r="G893" i="2"/>
  <c r="G467" i="2"/>
  <c r="F328" i="2"/>
  <c r="F327" i="2"/>
  <c r="F958" i="2"/>
  <c r="F957" i="2"/>
  <c r="F820" i="2"/>
  <c r="F819" i="2"/>
  <c r="G821" i="2" s="1"/>
  <c r="G677" i="2"/>
  <c r="G925" i="2"/>
  <c r="F608" i="2"/>
  <c r="F607" i="2"/>
  <c r="F842" i="2"/>
  <c r="F841" i="2"/>
  <c r="G843" i="2" s="1"/>
  <c r="G555" i="2"/>
  <c r="G379" i="2"/>
  <c r="G220" i="2"/>
  <c r="F767" i="2"/>
  <c r="F768" i="2"/>
  <c r="G401" i="2"/>
  <c r="F999" i="2"/>
  <c r="F1000" i="2"/>
  <c r="F638" i="2"/>
  <c r="F637" i="2"/>
  <c r="G225" i="2"/>
  <c r="F264" i="2"/>
  <c r="F263" i="2"/>
  <c r="F914" i="2"/>
  <c r="F913" i="2"/>
  <c r="G915" i="2" s="1"/>
  <c r="F682" i="2"/>
  <c r="F681" i="2"/>
  <c r="G505" i="2"/>
  <c r="G187" i="2"/>
  <c r="G815" i="2"/>
  <c r="F139" i="2"/>
  <c r="F138" i="2"/>
  <c r="F660" i="2"/>
  <c r="F659" i="2"/>
  <c r="F235" i="2"/>
  <c r="F236" i="2"/>
  <c r="F356" i="2"/>
  <c r="F355" i="2"/>
  <c r="G527" i="2"/>
  <c r="F306" i="2"/>
  <c r="F305" i="2"/>
  <c r="G981" i="2"/>
  <c r="F1046" i="2"/>
  <c r="F1045" i="2"/>
  <c r="F119" i="2"/>
  <c r="F118" i="2"/>
  <c r="F163" i="2"/>
  <c r="F162" i="2"/>
  <c r="F46" i="2"/>
  <c r="F47" i="2"/>
  <c r="F726" i="2"/>
  <c r="F725" i="2"/>
  <c r="F867" i="2"/>
  <c r="F868" i="2"/>
  <c r="F579" i="2"/>
  <c r="F580" i="2"/>
  <c r="F207" i="2"/>
  <c r="F208" i="2"/>
  <c r="G265" i="2" l="1"/>
  <c r="G959" i="2"/>
  <c r="G429" i="2"/>
  <c r="G1047" i="2"/>
  <c r="G727" i="2"/>
  <c r="G237" i="2"/>
  <c r="G164" i="2"/>
  <c r="G661" i="2"/>
  <c r="G639" i="2"/>
  <c r="G549" i="2"/>
  <c r="G209" i="2"/>
  <c r="G120" i="2"/>
  <c r="G683" i="2"/>
  <c r="F510" i="2"/>
  <c r="F509" i="2"/>
  <c r="G511" i="2" s="1"/>
  <c r="F141" i="2"/>
  <c r="F140" i="2"/>
  <c r="F1002" i="2"/>
  <c r="F1001" i="2"/>
  <c r="G1003" i="2" s="1"/>
  <c r="F610" i="2"/>
  <c r="F609" i="2"/>
  <c r="G611" i="2" s="1"/>
  <c r="F330" i="2"/>
  <c r="F329" i="2"/>
  <c r="G331" i="2" s="1"/>
  <c r="F582" i="2"/>
  <c r="F581" i="2"/>
  <c r="F532" i="2"/>
  <c r="F531" i="2"/>
  <c r="G533" i="2" s="1"/>
  <c r="F358" i="2"/>
  <c r="F357" i="2"/>
  <c r="F769" i="2"/>
  <c r="F770" i="2"/>
  <c r="F307" i="2"/>
  <c r="F308" i="2"/>
  <c r="F869" i="2"/>
  <c r="F870" i="2"/>
  <c r="A30" i="2"/>
  <c r="A31" i="2" s="1"/>
  <c r="A33" i="2"/>
  <c r="G48" i="2"/>
  <c r="G359" i="2" l="1"/>
  <c r="G583" i="2"/>
  <c r="G142" i="2"/>
  <c r="G771" i="2"/>
  <c r="G871" i="2"/>
  <c r="G309" i="2"/>
  <c r="A34" i="2"/>
  <c r="A35" i="2" s="1"/>
  <c r="A37" i="2"/>
  <c r="A43" i="2" l="1"/>
  <c r="A38" i="2"/>
  <c r="A39" i="2" s="1"/>
  <c r="A40" i="2" s="1"/>
  <c r="A41" i="2" s="1"/>
  <c r="F1061" i="2"/>
  <c r="F1059" i="2"/>
  <c r="F1058" i="2"/>
  <c r="F1065" i="2"/>
  <c r="F1057" i="2"/>
  <c r="F1056" i="2"/>
  <c r="F1064" i="2"/>
  <c r="F1063" i="2"/>
  <c r="F1060" i="2"/>
  <c r="F1062" i="2" l="1"/>
  <c r="G1066" i="2" s="1"/>
  <c r="A49" i="2"/>
  <c r="A44" i="2"/>
  <c r="A45" i="2" s="1"/>
  <c r="A46" i="2" s="1"/>
  <c r="A47" i="2" s="1"/>
  <c r="G1068" i="2" l="1"/>
  <c r="A50" i="2"/>
  <c r="A51" i="2" s="1"/>
  <c r="A52" i="2" s="1"/>
  <c r="A55" i="2"/>
  <c r="A56" i="2" l="1"/>
  <c r="A57" i="2" s="1"/>
  <c r="A58" i="2" s="1"/>
  <c r="A60" i="2"/>
  <c r="A65" i="2" l="1"/>
  <c r="A61" i="2"/>
  <c r="A62" i="2" s="1"/>
  <c r="A63" i="2" s="1"/>
  <c r="A71" i="2" l="1"/>
  <c r="A66" i="2"/>
  <c r="A67" i="2" s="1"/>
  <c r="A68" i="2" s="1"/>
  <c r="A69" i="2" s="1"/>
  <c r="A77" i="2" l="1"/>
  <c r="A72" i="2"/>
  <c r="A73" i="2" s="1"/>
  <c r="A74" i="2" s="1"/>
  <c r="A75" i="2" s="1"/>
  <c r="A83" i="2" l="1"/>
  <c r="A78" i="2"/>
  <c r="A79" i="2" s="1"/>
  <c r="A80" i="2" s="1"/>
  <c r="A84" i="2" l="1"/>
  <c r="A85" i="2" s="1"/>
  <c r="A87" i="2"/>
  <c r="A93" i="2" l="1"/>
  <c r="A88" i="2"/>
  <c r="A89" i="2" s="1"/>
  <c r="A90" i="2" s="1"/>
  <c r="A91" i="2" s="1"/>
  <c r="A99" i="2" l="1"/>
  <c r="A94" i="2"/>
  <c r="A95" i="2" s="1"/>
  <c r="A96" i="2" s="1"/>
  <c r="A97" i="2" s="1"/>
  <c r="A105" i="2" l="1"/>
  <c r="A100" i="2"/>
  <c r="A101" i="2" s="1"/>
  <c r="A102" i="2" s="1"/>
  <c r="A109" i="2" l="1"/>
  <c r="A106" i="2"/>
  <c r="A107" i="2" s="1"/>
  <c r="A115" i="2" l="1"/>
  <c r="A110" i="2"/>
  <c r="A111" i="2" s="1"/>
  <c r="A112" i="2" s="1"/>
  <c r="A113" i="2" s="1"/>
  <c r="A116" i="2" l="1"/>
  <c r="A117" i="2" s="1"/>
  <c r="A118" i="2" s="1"/>
  <c r="A119" i="2" s="1"/>
  <c r="A121" i="2"/>
  <c r="A122" i="2" l="1"/>
  <c r="A123" i="2" s="1"/>
  <c r="A124" i="2" s="1"/>
  <c r="A127" i="2"/>
  <c r="A128" i="2" l="1"/>
  <c r="A129" i="2" s="1"/>
  <c r="A131" i="2"/>
  <c r="A132" i="2" l="1"/>
  <c r="A133" i="2" s="1"/>
  <c r="A134" i="2" s="1"/>
  <c r="A135" i="2" s="1"/>
  <c r="A137" i="2"/>
  <c r="A138" i="2" l="1"/>
  <c r="A139" i="2" s="1"/>
  <c r="A140" i="2" s="1"/>
  <c r="A141" i="2" s="1"/>
  <c r="A143" i="2"/>
  <c r="A144" i="2" l="1"/>
  <c r="A145" i="2" s="1"/>
  <c r="A146" i="2" s="1"/>
  <c r="A149" i="2"/>
  <c r="A153" i="2" l="1"/>
  <c r="A150" i="2"/>
  <c r="A151" i="2" s="1"/>
  <c r="A154" i="2" l="1"/>
  <c r="A155" i="2" s="1"/>
  <c r="A156" i="2" s="1"/>
  <c r="A157" i="2" s="1"/>
  <c r="A159" i="2"/>
  <c r="A160" i="2" l="1"/>
  <c r="A161" i="2" s="1"/>
  <c r="A162" i="2" s="1"/>
  <c r="A163" i="2" s="1"/>
  <c r="A165" i="2"/>
  <c r="A166" i="2" l="1"/>
  <c r="A167" i="2" s="1"/>
  <c r="A168" i="2" s="1"/>
  <c r="A171" i="2"/>
  <c r="A176" i="2" l="1"/>
  <c r="A172" i="2"/>
  <c r="A173" i="2" s="1"/>
  <c r="A182" i="2" l="1"/>
  <c r="A177" i="2"/>
  <c r="A178" i="2" s="1"/>
  <c r="A179" i="2" s="1"/>
  <c r="A188" i="2" l="1"/>
  <c r="A183" i="2"/>
  <c r="A184" i="2" s="1"/>
  <c r="A185" i="2" s="1"/>
  <c r="A189" i="2" l="1"/>
  <c r="A190" i="2" s="1"/>
  <c r="A191" i="2" s="1"/>
  <c r="A194" i="2"/>
  <c r="A195" i="2" l="1"/>
  <c r="A196" i="2" s="1"/>
  <c r="A198" i="2"/>
  <c r="A199" i="2" l="1"/>
  <c r="A200" i="2" s="1"/>
  <c r="A201" i="2" s="1"/>
  <c r="A202" i="2" s="1"/>
  <c r="A204" i="2"/>
  <c r="A205" i="2" l="1"/>
  <c r="A206" i="2" s="1"/>
  <c r="A207" i="2" s="1"/>
  <c r="A208" i="2" s="1"/>
  <c r="A210" i="2"/>
  <c r="A211" i="2" l="1"/>
  <c r="A212" i="2" s="1"/>
  <c r="A213" i="2" s="1"/>
  <c r="A216" i="2"/>
  <c r="A221" i="2" l="1"/>
  <c r="A217" i="2"/>
  <c r="A218" i="2" s="1"/>
  <c r="A219" i="2" s="1"/>
  <c r="A222" i="2" l="1"/>
  <c r="A223" i="2" s="1"/>
  <c r="A224" i="2" s="1"/>
  <c r="A226" i="2"/>
  <c r="A227" i="2" l="1"/>
  <c r="A228" i="2" s="1"/>
  <c r="A229" i="2" s="1"/>
  <c r="A230" i="2" s="1"/>
  <c r="A232" i="2"/>
  <c r="A233" i="2" l="1"/>
  <c r="A234" i="2" s="1"/>
  <c r="A235" i="2" s="1"/>
  <c r="A236" i="2" s="1"/>
  <c r="A238" i="2"/>
  <c r="A244" i="2" l="1"/>
  <c r="A239" i="2"/>
  <c r="A240" i="2" s="1"/>
  <c r="A241" i="2" s="1"/>
  <c r="A249" i="2" l="1"/>
  <c r="A245" i="2"/>
  <c r="A246" i="2" s="1"/>
  <c r="A247" i="2" s="1"/>
  <c r="A254" i="2" l="1"/>
  <c r="A250" i="2"/>
  <c r="A251" i="2" s="1"/>
  <c r="A252" i="2" s="1"/>
  <c r="A260" i="2" l="1"/>
  <c r="A255" i="2"/>
  <c r="A256" i="2" s="1"/>
  <c r="A257" i="2" s="1"/>
  <c r="A258" i="2" s="1"/>
  <c r="A266" i="2" l="1"/>
  <c r="A261" i="2"/>
  <c r="A262" i="2" s="1"/>
  <c r="A263" i="2" s="1"/>
  <c r="A264" i="2" s="1"/>
  <c r="A267" i="2" l="1"/>
  <c r="A268" i="2" s="1"/>
  <c r="A269" i="2" s="1"/>
  <c r="A272" i="2"/>
  <c r="A276" i="2" l="1"/>
  <c r="A273" i="2"/>
  <c r="A274" i="2" s="1"/>
  <c r="A282" i="2" l="1"/>
  <c r="A277" i="2"/>
  <c r="A278" i="2" s="1"/>
  <c r="A279" i="2" s="1"/>
  <c r="A280" i="2" s="1"/>
  <c r="A288" i="2" l="1"/>
  <c r="A283" i="2"/>
  <c r="A284" i="2" s="1"/>
  <c r="A285" i="2" s="1"/>
  <c r="A286" i="2" s="1"/>
  <c r="A289" i="2" l="1"/>
  <c r="A290" i="2" s="1"/>
  <c r="A291" i="2" s="1"/>
  <c r="A294" i="2"/>
  <c r="A295" i="2" l="1"/>
  <c r="A296" i="2" s="1"/>
  <c r="A298" i="2"/>
  <c r="A304" i="2" l="1"/>
  <c r="A299" i="2"/>
  <c r="A300" i="2" s="1"/>
  <c r="A301" i="2" s="1"/>
  <c r="A302" i="2" s="1"/>
  <c r="A305" i="2" l="1"/>
  <c r="A306" i="2" s="1"/>
  <c r="A307" i="2" s="1"/>
  <c r="A308" i="2" s="1"/>
  <c r="A310" i="2"/>
  <c r="A311" i="2" l="1"/>
  <c r="A312" i="2" s="1"/>
  <c r="A313" i="2" s="1"/>
  <c r="A316" i="2"/>
  <c r="A317" i="2" l="1"/>
  <c r="A318" i="2" s="1"/>
  <c r="A320" i="2"/>
  <c r="A326" i="2" l="1"/>
  <c r="A321" i="2"/>
  <c r="A322" i="2" s="1"/>
  <c r="A323" i="2" s="1"/>
  <c r="A324" i="2" s="1"/>
  <c r="A332" i="2" l="1"/>
  <c r="A327" i="2"/>
  <c r="A328" i="2" s="1"/>
  <c r="A329" i="2" s="1"/>
  <c r="A330" i="2" s="1"/>
  <c r="A338" i="2" l="1"/>
  <c r="A333" i="2"/>
  <c r="A334" i="2" s="1"/>
  <c r="A335" i="2" s="1"/>
  <c r="A343" i="2" l="1"/>
  <c r="A339" i="2"/>
  <c r="A340" i="2" s="1"/>
  <c r="A341" i="2" s="1"/>
  <c r="A348" i="2" l="1"/>
  <c r="A344" i="2"/>
  <c r="A345" i="2" s="1"/>
  <c r="A346" i="2" s="1"/>
  <c r="A354" i="2" l="1"/>
  <c r="A349" i="2"/>
  <c r="A350" i="2" s="1"/>
  <c r="A351" i="2" s="1"/>
  <c r="A352" i="2" s="1"/>
  <c r="A360" i="2" l="1"/>
  <c r="A355" i="2"/>
  <c r="A356" i="2" s="1"/>
  <c r="A357" i="2" s="1"/>
  <c r="A358" i="2" s="1"/>
  <c r="A366" i="2" l="1"/>
  <c r="A361" i="2"/>
  <c r="A362" i="2" s="1"/>
  <c r="A363" i="2" s="1"/>
  <c r="A370" i="2" l="1"/>
  <c r="A367" i="2"/>
  <c r="A368" i="2" s="1"/>
  <c r="A374" i="2" l="1"/>
  <c r="A371" i="2"/>
  <c r="A372" i="2" s="1"/>
  <c r="A375" i="2" l="1"/>
  <c r="A376" i="2" s="1"/>
  <c r="A377" i="2" s="1"/>
  <c r="A378" i="2" s="1"/>
  <c r="A380" i="2"/>
  <c r="A386" i="2" l="1"/>
  <c r="A381" i="2"/>
  <c r="A382" i="2" s="1"/>
  <c r="A383" i="2" s="1"/>
  <c r="A384" i="2" s="1"/>
  <c r="A392" i="2" l="1"/>
  <c r="A387" i="2"/>
  <c r="A388" i="2" s="1"/>
  <c r="A389" i="2" s="1"/>
  <c r="A396" i="2" l="1"/>
  <c r="A393" i="2"/>
  <c r="A394" i="2" s="1"/>
  <c r="A397" i="2" l="1"/>
  <c r="A398" i="2" s="1"/>
  <c r="A399" i="2" s="1"/>
  <c r="A400" i="2" s="1"/>
  <c r="A402" i="2"/>
  <c r="A408" i="2" l="1"/>
  <c r="A403" i="2"/>
  <c r="A404" i="2" s="1"/>
  <c r="A405" i="2" s="1"/>
  <c r="A406" i="2" s="1"/>
  <c r="A409" i="2" l="1"/>
  <c r="A410" i="2" s="1"/>
  <c r="A411" i="2" s="1"/>
  <c r="A414" i="2"/>
  <c r="A418" i="2" l="1"/>
  <c r="A415" i="2"/>
  <c r="A416" i="2" s="1"/>
  <c r="A424" i="2" l="1"/>
  <c r="A419" i="2"/>
  <c r="A420" i="2" s="1"/>
  <c r="A421" i="2" s="1"/>
  <c r="A422" i="2" s="1"/>
  <c r="A425" i="2" l="1"/>
  <c r="A426" i="2" s="1"/>
  <c r="A427" i="2" s="1"/>
  <c r="A428" i="2" s="1"/>
  <c r="A430" i="2"/>
  <c r="A431" i="2" l="1"/>
  <c r="A432" i="2" s="1"/>
  <c r="A433" i="2" s="1"/>
  <c r="A436" i="2"/>
  <c r="A437" i="2" l="1"/>
  <c r="A438" i="2" s="1"/>
  <c r="A440" i="2"/>
  <c r="A446" i="2" l="1"/>
  <c r="A441" i="2"/>
  <c r="A442" i="2" s="1"/>
  <c r="A443" i="2" s="1"/>
  <c r="A444" i="2" s="1"/>
  <c r="A452" i="2" l="1"/>
  <c r="A447" i="2"/>
  <c r="A448" i="2" s="1"/>
  <c r="A449" i="2" s="1"/>
  <c r="A456" i="2" l="1"/>
  <c r="A453" i="2"/>
  <c r="A454" i="2" s="1"/>
  <c r="A457" i="2" l="1"/>
  <c r="A458" i="2" s="1"/>
  <c r="A459" i="2" s="1"/>
  <c r="A460" i="2" s="1"/>
  <c r="A462" i="2"/>
  <c r="A463" i="2" l="1"/>
  <c r="A464" i="2" s="1"/>
  <c r="A465" i="2" s="1"/>
  <c r="A466" i="2" s="1"/>
  <c r="A468" i="2"/>
  <c r="A469" i="2" l="1"/>
  <c r="A470" i="2" s="1"/>
  <c r="A471" i="2" s="1"/>
  <c r="A474" i="2"/>
  <c r="A478" i="2" l="1"/>
  <c r="A475" i="2"/>
  <c r="A476" i="2" s="1"/>
  <c r="A479" i="2" l="1"/>
  <c r="A480" i="2" s="1"/>
  <c r="A481" i="2" s="1"/>
  <c r="A482" i="2" s="1"/>
  <c r="A484" i="2"/>
  <c r="A490" i="2" l="1"/>
  <c r="A485" i="2"/>
  <c r="A486" i="2" s="1"/>
  <c r="A487" i="2" s="1"/>
  <c r="A488" i="2" s="1"/>
  <c r="A491" i="2" l="1"/>
  <c r="A492" i="2" s="1"/>
  <c r="A493" i="2" s="1"/>
  <c r="A496" i="2"/>
  <c r="A497" i="2" l="1"/>
  <c r="A498" i="2" s="1"/>
  <c r="A500" i="2"/>
  <c r="A501" i="2" l="1"/>
  <c r="A502" i="2" s="1"/>
  <c r="A503" i="2" s="1"/>
  <c r="A504" i="2" s="1"/>
  <c r="A506" i="2"/>
  <c r="A512" i="2" l="1"/>
  <c r="A507" i="2"/>
  <c r="A508" i="2" s="1"/>
  <c r="A509" i="2" s="1"/>
  <c r="A510" i="2" s="1"/>
  <c r="A513" i="2" l="1"/>
  <c r="A514" i="2" s="1"/>
  <c r="A515" i="2" s="1"/>
  <c r="A518" i="2"/>
  <c r="A522" i="2" l="1"/>
  <c r="A519" i="2"/>
  <c r="A520" i="2" s="1"/>
  <c r="A523" i="2" l="1"/>
  <c r="A524" i="2" s="1"/>
  <c r="A525" i="2" s="1"/>
  <c r="A526" i="2" s="1"/>
  <c r="A528" i="2"/>
  <c r="A529" i="2" l="1"/>
  <c r="A530" i="2" s="1"/>
  <c r="A531" i="2" s="1"/>
  <c r="A532" i="2" s="1"/>
  <c r="A534" i="2"/>
  <c r="A535" i="2" l="1"/>
  <c r="A536" i="2" s="1"/>
  <c r="A537" i="2" s="1"/>
  <c r="A540" i="2"/>
  <c r="A544" i="2" l="1"/>
  <c r="A541" i="2"/>
  <c r="A542" i="2" s="1"/>
  <c r="A550" i="2" l="1"/>
  <c r="A545" i="2"/>
  <c r="A546" i="2" s="1"/>
  <c r="A547" i="2" s="1"/>
  <c r="A548" i="2" s="1"/>
  <c r="A556" i="2" l="1"/>
  <c r="A551" i="2"/>
  <c r="A552" i="2" s="1"/>
  <c r="A553" i="2" s="1"/>
  <c r="A554" i="2" s="1"/>
  <c r="A557" i="2" l="1"/>
  <c r="A558" i="2" s="1"/>
  <c r="A559" i="2" s="1"/>
  <c r="A562" i="2"/>
  <c r="A567" i="2" l="1"/>
  <c r="A563" i="2"/>
  <c r="A564" i="2" s="1"/>
  <c r="A565" i="2" s="1"/>
  <c r="A572" i="2" l="1"/>
  <c r="A568" i="2"/>
  <c r="A569" i="2" s="1"/>
  <c r="A570" i="2" s="1"/>
  <c r="A578" i="2" l="1"/>
  <c r="A573" i="2"/>
  <c r="A574" i="2" s="1"/>
  <c r="A575" i="2" s="1"/>
  <c r="A576" i="2" s="1"/>
  <c r="A579" i="2" l="1"/>
  <c r="A580" i="2" s="1"/>
  <c r="A581" i="2" s="1"/>
  <c r="A582" i="2" s="1"/>
  <c r="A584" i="2"/>
  <c r="A590" i="2" l="1"/>
  <c r="A585" i="2"/>
  <c r="A586" i="2" s="1"/>
  <c r="A587" i="2" s="1"/>
  <c r="A595" i="2" l="1"/>
  <c r="A591" i="2"/>
  <c r="A592" i="2" s="1"/>
  <c r="A593" i="2" s="1"/>
  <c r="A596" i="2" l="1"/>
  <c r="A597" i="2" s="1"/>
  <c r="A598" i="2" s="1"/>
  <c r="A600" i="2"/>
  <c r="A606" i="2" l="1"/>
  <c r="A601" i="2"/>
  <c r="A602" i="2" s="1"/>
  <c r="A603" i="2" s="1"/>
  <c r="A604" i="2" s="1"/>
  <c r="A612" i="2" l="1"/>
  <c r="A607" i="2"/>
  <c r="A608" i="2" s="1"/>
  <c r="A609" i="2" s="1"/>
  <c r="A610" i="2" s="1"/>
  <c r="A618" i="2" l="1"/>
  <c r="A613" i="2"/>
  <c r="A614" i="2" s="1"/>
  <c r="A615" i="2" s="1"/>
  <c r="A619" i="2" l="1"/>
  <c r="A620" i="2" s="1"/>
  <c r="A621" i="2" s="1"/>
  <c r="A623" i="2"/>
  <c r="A624" i="2" l="1"/>
  <c r="A625" i="2" s="1"/>
  <c r="A626" i="2" s="1"/>
  <c r="A628" i="2"/>
  <c r="A629" i="2" l="1"/>
  <c r="A630" i="2" s="1"/>
  <c r="A631" i="2" s="1"/>
  <c r="A632" i="2" s="1"/>
  <c r="A634" i="2"/>
  <c r="A640" i="2" l="1"/>
  <c r="A635" i="2"/>
  <c r="A636" i="2" s="1"/>
  <c r="A637" i="2" s="1"/>
  <c r="A638" i="2" s="1"/>
  <c r="A641" i="2" l="1"/>
  <c r="A642" i="2" s="1"/>
  <c r="A643" i="2" s="1"/>
  <c r="A646" i="2"/>
  <c r="A650" i="2" l="1"/>
  <c r="A647" i="2"/>
  <c r="A648" i="2" s="1"/>
  <c r="A651" i="2" l="1"/>
  <c r="A652" i="2" s="1"/>
  <c r="A653" i="2" s="1"/>
  <c r="A654" i="2" s="1"/>
  <c r="A656" i="2"/>
  <c r="A657" i="2" l="1"/>
  <c r="A658" i="2" s="1"/>
  <c r="A659" i="2" s="1"/>
  <c r="A660" i="2" s="1"/>
  <c r="A662" i="2"/>
  <c r="A668" i="2" l="1"/>
  <c r="A663" i="2"/>
  <c r="A664" i="2" s="1"/>
  <c r="A665" i="2" s="1"/>
  <c r="A672" i="2" l="1"/>
  <c r="A669" i="2"/>
  <c r="A670" i="2" s="1"/>
  <c r="A673" i="2" l="1"/>
  <c r="A674" i="2" s="1"/>
  <c r="A675" i="2" s="1"/>
  <c r="A676" i="2" s="1"/>
  <c r="A678" i="2"/>
  <c r="A679" i="2" l="1"/>
  <c r="A680" i="2" s="1"/>
  <c r="A681" i="2" s="1"/>
  <c r="A682" i="2" s="1"/>
  <c r="A684" i="2"/>
  <c r="A690" i="2" l="1"/>
  <c r="A685" i="2"/>
  <c r="A686" i="2" s="1"/>
  <c r="A687" i="2" s="1"/>
  <c r="A694" i="2" l="1"/>
  <c r="A691" i="2"/>
  <c r="A692" i="2" s="1"/>
  <c r="A700" i="2" l="1"/>
  <c r="A695" i="2"/>
  <c r="A696" i="2" s="1"/>
  <c r="A697" i="2" s="1"/>
  <c r="A698" i="2" s="1"/>
  <c r="A706" i="2" l="1"/>
  <c r="A701" i="2"/>
  <c r="A702" i="2" s="1"/>
  <c r="A703" i="2" s="1"/>
  <c r="A704" i="2" s="1"/>
  <c r="A707" i="2" l="1"/>
  <c r="A708" i="2" s="1"/>
  <c r="A709" i="2" s="1"/>
  <c r="A712" i="2"/>
  <c r="A713" i="2" l="1"/>
  <c r="A714" i="2" s="1"/>
  <c r="A716" i="2"/>
  <c r="A717" i="2" l="1"/>
  <c r="A718" i="2" s="1"/>
  <c r="A719" i="2" s="1"/>
  <c r="A720" i="2" s="1"/>
  <c r="A722" i="2"/>
  <c r="A728" i="2" l="1"/>
  <c r="A723" i="2"/>
  <c r="A724" i="2" s="1"/>
  <c r="A725" i="2" s="1"/>
  <c r="A726" i="2" s="1"/>
  <c r="A734" i="2" l="1"/>
  <c r="A729" i="2"/>
  <c r="A730" i="2" s="1"/>
  <c r="A731" i="2" s="1"/>
  <c r="A738" i="2" l="1"/>
  <c r="A735" i="2"/>
  <c r="A736" i="2" s="1"/>
  <c r="A739" i="2" l="1"/>
  <c r="A740" i="2" s="1"/>
  <c r="A741" i="2" s="1"/>
  <c r="A742" i="2" s="1"/>
  <c r="A744" i="2"/>
  <c r="A745" i="2" l="1"/>
  <c r="A746" i="2" s="1"/>
  <c r="A747" i="2" s="1"/>
  <c r="A748" i="2" s="1"/>
  <c r="A750" i="2"/>
  <c r="A756" i="2" l="1"/>
  <c r="A751" i="2"/>
  <c r="A752" i="2" s="1"/>
  <c r="A753" i="2" s="1"/>
  <c r="A757" i="2" l="1"/>
  <c r="A758" i="2" s="1"/>
  <c r="A760" i="2"/>
  <c r="A766" i="2" l="1"/>
  <c r="A761" i="2"/>
  <c r="A762" i="2" s="1"/>
  <c r="A763" i="2" s="1"/>
  <c r="A764" i="2" s="1"/>
  <c r="A772" i="2" l="1"/>
  <c r="A767" i="2"/>
  <c r="A768" i="2" s="1"/>
  <c r="A769" i="2" s="1"/>
  <c r="A770" i="2" s="1"/>
  <c r="A773" i="2" l="1"/>
  <c r="A774" i="2" s="1"/>
  <c r="A775" i="2" s="1"/>
  <c r="A778" i="2"/>
  <c r="A779" i="2" l="1"/>
  <c r="A780" i="2" s="1"/>
  <c r="A782" i="2"/>
  <c r="A783" i="2" l="1"/>
  <c r="A784" i="2" s="1"/>
  <c r="A785" i="2" s="1"/>
  <c r="A786" i="2" s="1"/>
  <c r="A788" i="2"/>
  <c r="A789" i="2" l="1"/>
  <c r="A790" i="2" s="1"/>
  <c r="A791" i="2" s="1"/>
  <c r="A792" i="2" s="1"/>
  <c r="A794" i="2"/>
  <c r="A800" i="2" l="1"/>
  <c r="A795" i="2"/>
  <c r="A796" i="2" s="1"/>
  <c r="A797" i="2" s="1"/>
  <c r="A801" i="2" l="1"/>
  <c r="A802" i="2" s="1"/>
  <c r="A803" i="2" s="1"/>
  <c r="A805" i="2"/>
  <c r="A810" i="2" l="1"/>
  <c r="A806" i="2"/>
  <c r="A807" i="2" s="1"/>
  <c r="A808" i="2" s="1"/>
  <c r="A816" i="2" l="1"/>
  <c r="A811" i="2"/>
  <c r="A812" i="2" s="1"/>
  <c r="A813" i="2" s="1"/>
  <c r="A814" i="2" s="1"/>
  <c r="A817" i="2" l="1"/>
  <c r="A818" i="2" s="1"/>
  <c r="A819" i="2" s="1"/>
  <c r="A820" i="2" s="1"/>
  <c r="A822" i="2"/>
  <c r="A823" i="2" l="1"/>
  <c r="A824" i="2" s="1"/>
  <c r="A825" i="2" s="1"/>
  <c r="A828" i="2"/>
  <c r="A832" i="2" l="1"/>
  <c r="A829" i="2"/>
  <c r="A830" i="2" s="1"/>
  <c r="A838" i="2" l="1"/>
  <c r="A833" i="2"/>
  <c r="A834" i="2" s="1"/>
  <c r="A835" i="2" s="1"/>
  <c r="A836" i="2" s="1"/>
  <c r="A844" i="2" l="1"/>
  <c r="A839" i="2"/>
  <c r="A840" i="2" s="1"/>
  <c r="A841" i="2" s="1"/>
  <c r="A842" i="2" s="1"/>
  <c r="A850" i="2" l="1"/>
  <c r="A845" i="2"/>
  <c r="A846" i="2" s="1"/>
  <c r="A847" i="2" s="1"/>
  <c r="A851" i="2" l="1"/>
  <c r="A852" i="2" s="1"/>
  <c r="A853" i="2" s="1"/>
  <c r="A855" i="2"/>
  <c r="A856" i="2" l="1"/>
  <c r="A857" i="2" s="1"/>
  <c r="A858" i="2" s="1"/>
  <c r="A860" i="2"/>
  <c r="A866" i="2" l="1"/>
  <c r="A861" i="2"/>
  <c r="A862" i="2" s="1"/>
  <c r="A863" i="2" s="1"/>
  <c r="A864" i="2" s="1"/>
  <c r="A872" i="2" l="1"/>
  <c r="A867" i="2"/>
  <c r="A868" i="2" s="1"/>
  <c r="A869" i="2" s="1"/>
  <c r="A870" i="2" s="1"/>
  <c r="A873" i="2" l="1"/>
  <c r="A874" i="2" s="1"/>
  <c r="A875" i="2" s="1"/>
  <c r="A878" i="2"/>
  <c r="A879" i="2" l="1"/>
  <c r="A880" i="2" s="1"/>
  <c r="A882" i="2"/>
  <c r="A883" i="2" l="1"/>
  <c r="A884" i="2" s="1"/>
  <c r="A885" i="2" s="1"/>
  <c r="A886" i="2" s="1"/>
  <c r="A888" i="2"/>
  <c r="A889" i="2" l="1"/>
  <c r="A890" i="2" s="1"/>
  <c r="A891" i="2" s="1"/>
  <c r="A892" i="2" s="1"/>
  <c r="A894" i="2"/>
  <c r="A895" i="2" l="1"/>
  <c r="A896" i="2" s="1"/>
  <c r="A897" i="2" s="1"/>
  <c r="A900" i="2"/>
  <c r="A904" i="2" l="1"/>
  <c r="A901" i="2"/>
  <c r="A902" i="2" s="1"/>
  <c r="A905" i="2" l="1"/>
  <c r="A906" i="2" s="1"/>
  <c r="A907" i="2" s="1"/>
  <c r="A908" i="2" s="1"/>
  <c r="A910" i="2"/>
  <c r="A916" i="2" l="1"/>
  <c r="A911" i="2"/>
  <c r="A912" i="2" s="1"/>
  <c r="A913" i="2" s="1"/>
  <c r="A914" i="2" s="1"/>
  <c r="A917" i="2" l="1"/>
  <c r="A918" i="2" s="1"/>
  <c r="A919" i="2" s="1"/>
  <c r="A922" i="2"/>
  <c r="A926" i="2" l="1"/>
  <c r="A923" i="2"/>
  <c r="A924" i="2" s="1"/>
  <c r="A932" i="2" l="1"/>
  <c r="A927" i="2"/>
  <c r="A928" i="2" s="1"/>
  <c r="A929" i="2" s="1"/>
  <c r="A930" i="2" s="1"/>
  <c r="A938" i="2" l="1"/>
  <c r="A933" i="2"/>
  <c r="A934" i="2" s="1"/>
  <c r="A935" i="2" s="1"/>
  <c r="A936" i="2" s="1"/>
  <c r="A939" i="2" l="1"/>
  <c r="A940" i="2" s="1"/>
  <c r="A941" i="2" s="1"/>
  <c r="A944" i="2"/>
  <c r="A945" i="2" l="1"/>
  <c r="A946" i="2" s="1"/>
  <c r="A948" i="2"/>
  <c r="A949" i="2" l="1"/>
  <c r="A950" i="2" s="1"/>
  <c r="A951" i="2" s="1"/>
  <c r="A952" i="2" s="1"/>
  <c r="A954" i="2"/>
  <c r="A955" i="2" l="1"/>
  <c r="A956" i="2" s="1"/>
  <c r="A957" i="2" s="1"/>
  <c r="A958" i="2" s="1"/>
  <c r="A960" i="2"/>
  <c r="A961" i="2" l="1"/>
  <c r="A962" i="2" s="1"/>
  <c r="A963" i="2" s="1"/>
  <c r="A966" i="2"/>
  <c r="A967" i="2" l="1"/>
  <c r="A968" i="2" s="1"/>
  <c r="A970" i="2"/>
  <c r="A976" i="2" l="1"/>
  <c r="A971" i="2"/>
  <c r="A972" i="2" s="1"/>
  <c r="A973" i="2" s="1"/>
  <c r="A974" i="2" s="1"/>
  <c r="A977" i="2" l="1"/>
  <c r="A978" i="2" s="1"/>
  <c r="A979" i="2" s="1"/>
  <c r="A980" i="2" s="1"/>
  <c r="A982" i="2"/>
  <c r="A988" i="2" l="1"/>
  <c r="A983" i="2"/>
  <c r="A984" i="2" s="1"/>
  <c r="A985" i="2" s="1"/>
  <c r="A992" i="2" l="1"/>
  <c r="A989" i="2"/>
  <c r="A990" i="2" s="1"/>
  <c r="A998" i="2" l="1"/>
  <c r="A993" i="2"/>
  <c r="A994" i="2" s="1"/>
  <c r="A995" i="2" s="1"/>
  <c r="A996" i="2" s="1"/>
  <c r="A1004" i="2" l="1"/>
  <c r="A999" i="2"/>
  <c r="A1000" i="2" s="1"/>
  <c r="A1001" i="2" s="1"/>
  <c r="A1002" i="2" s="1"/>
  <c r="A1010" i="2" l="1"/>
  <c r="A1005" i="2"/>
  <c r="A1006" i="2" s="1"/>
  <c r="A1007" i="2" s="1"/>
  <c r="A1011" i="2" l="1"/>
  <c r="A1012" i="2" s="1"/>
  <c r="A1014" i="2"/>
  <c r="A1015" i="2" l="1"/>
  <c r="A1016" i="2" s="1"/>
  <c r="A1017" i="2" s="1"/>
  <c r="A1018" i="2" s="1"/>
  <c r="A1020" i="2"/>
  <c r="A1026" i="2" l="1"/>
  <c r="A1021" i="2"/>
  <c r="A1022" i="2" s="1"/>
  <c r="A1023" i="2" s="1"/>
  <c r="A1024" i="2" s="1"/>
  <c r="A1027" i="2" l="1"/>
  <c r="A1028" i="2" s="1"/>
  <c r="A1029" i="2" s="1"/>
  <c r="A1032" i="2"/>
  <c r="A1036" i="2" l="1"/>
  <c r="A1033" i="2"/>
  <c r="A1034" i="2" s="1"/>
  <c r="A1037" i="2" l="1"/>
  <c r="A1038" i="2" s="1"/>
  <c r="A1039" i="2" s="1"/>
  <c r="A1040" i="2" s="1"/>
  <c r="A1042" i="2"/>
  <c r="A1048" i="2" l="1"/>
  <c r="A1043" i="2"/>
  <c r="A1044" i="2" s="1"/>
  <c r="A1045" i="2" s="1"/>
  <c r="A1046" i="2" s="1"/>
  <c r="A1049" i="2" l="1"/>
  <c r="A1050" i="2" s="1"/>
  <c r="A1051" i="2" s="1"/>
  <c r="A1052" i="2" s="1"/>
  <c r="A1055" i="2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</calcChain>
</file>

<file path=xl/sharedStrings.xml><?xml version="1.0" encoding="utf-8"?>
<sst xmlns="http://schemas.openxmlformats.org/spreadsheetml/2006/main" count="1524" uniqueCount="148">
  <si>
    <t>BASE</t>
  </si>
  <si>
    <t>LISTADO DE PARTIDAS</t>
  </si>
  <si>
    <t>ITEM</t>
  </si>
  <si>
    <t>DESCRIPCIÓN</t>
  </si>
  <si>
    <t>CANT</t>
  </si>
  <si>
    <t>UNIDAD</t>
  </si>
  <si>
    <t>P.U. RD$</t>
  </si>
  <si>
    <t>VALOR RD$</t>
  </si>
  <si>
    <t>SUB-TOTAL RD$</t>
  </si>
  <si>
    <t>A</t>
  </si>
  <si>
    <t xml:space="preserve">TRABAJOS GENERALES </t>
  </si>
  <si>
    <t>Ingeniería y topografía</t>
  </si>
  <si>
    <t>KM</t>
  </si>
  <si>
    <t>Mantenimiento de tránsito</t>
  </si>
  <si>
    <t>Campamento de obra: Incluye oficina móvil de obra y almacén, transporte ida y vuelta, uso de energía eléctrica, internet, agua en obra, iluminación provisional, vigilancia diurna, nocturna, guarda almacén, movilización inicial y final, y todos los servicios e instalaciones requeridas por el contratista para ejecutar los trabajos (análisis desglosado)</t>
  </si>
  <si>
    <t>P.A.</t>
  </si>
  <si>
    <t>Baños portátiles (Incluye transporte, mantenimiento y limpieza)</t>
  </si>
  <si>
    <t>MESES</t>
  </si>
  <si>
    <t>SEÑALIZACIÓN Y SEGURIDAD DE OBRA</t>
  </si>
  <si>
    <t>EPP y elementos de seguridad de obra, chalecos azules identificados con el logo de CEIZTUR para todo el personal de obra, cascos, zapatos de seguridad y guantes protectores según lo amerite, además de proveer extintores y lentes de protección para trabajos de soldadura (Se pagará contra factura)</t>
  </si>
  <si>
    <t>Rótulo de identificación proyecto, tipo banner calibre 18 onz, filamento 1,000 x 1,000. Dimensión: 12' x 8' (incl. estructura metálica en hierro galvanizado)</t>
  </si>
  <si>
    <t>UD</t>
  </si>
  <si>
    <t>Letrero de identificación doble cara (Obra en proceso) con base de tola y estructura en perfiles de hierro galvanizado de 2", tamaño 1.22 x 1.22 m. Según diseño</t>
  </si>
  <si>
    <t>LIMPIEZA DE LA VÍA</t>
  </si>
  <si>
    <t>Limpieza continua y final. Incluye bote</t>
  </si>
  <si>
    <t xml:space="preserve">INTERVENCIÓN VIAL EN LAS DOS JARDAS: CALLE 1 (LONGITUD 767.00 M, ANCHO SECCIÓN: 6.60 MTS) </t>
  </si>
  <si>
    <t>REMOCIONES PAVIMENTOS  EXISTENTES</t>
  </si>
  <si>
    <t>Remoción de capa de rodadura de hormigón hidráulico (esp. = 0.10 m.)</t>
  </si>
  <si>
    <t>M2</t>
  </si>
  <si>
    <t>Carga, acarreo, y bote de material demolido. Incluye esparcimiento en vertedero (Fe = 1.30)</t>
  </si>
  <si>
    <t>M3E</t>
  </si>
  <si>
    <t>MOVIMIENTO DE TIERRA</t>
  </si>
  <si>
    <t>Excavación en material no clasificado, 60 m de acarreo libre</t>
  </si>
  <si>
    <t>M3N</t>
  </si>
  <si>
    <t>Acarreo adicional de material de excavación bote (5 a 10 kms.)</t>
  </si>
  <si>
    <t>M3E-HECT</t>
  </si>
  <si>
    <t>Suministro, regado, nivelación y compactación de material de base granular triturada, espesor de 0.20 m, incluye acarreo primer kilómetro</t>
  </si>
  <si>
    <t>M3C</t>
  </si>
  <si>
    <t>Terminación de subrasante</t>
  </si>
  <si>
    <t>Perfilado (Rechequeo de superficies)</t>
  </si>
  <si>
    <t>Acarreo adicional materiales de base (Sistema m3e-Km) Hasta 25 km</t>
  </si>
  <si>
    <t>M3E-KM</t>
  </si>
  <si>
    <t>CAPA DE RODADURA</t>
  </si>
  <si>
    <t>Riego de imprimación 0.50 gl/m2 con gravilla 3/8"</t>
  </si>
  <si>
    <t>Barrido de superficie por medios mecánicos</t>
  </si>
  <si>
    <t xml:space="preserve">Riego de adherencia 0.10 gl/m2 </t>
  </si>
  <si>
    <t>Suministro, transporte, y colocación de hormigón asfaltico caliente, espesor de 2". Incluye suministro y manejo de AC-30</t>
  </si>
  <si>
    <t>SEÑALIZACIÓN VIAL</t>
  </si>
  <si>
    <t>Señales verticales preventivas lados paralelos separados a 75 centímetros, fijadas a tubos 2" x 2" galvanizados, reflectivo grado diamante (R-2 PARE), Líneas en pintura termoplástica blanca, 10 cm.  de ancho</t>
  </si>
  <si>
    <t>Líneas en pintura termoplástica amarilla en el centro, 0.10/ m de ancho</t>
  </si>
  <si>
    <t>ML</t>
  </si>
  <si>
    <t>Líneas en pintura termoplástica blanca, 10 cm de ancho</t>
  </si>
  <si>
    <t xml:space="preserve">INTERVENCIÓN VIAL EN LAS DOS JARDAS: CALLE 2 (LONGITUD 1,037.00 M, ANCHO SECCIÓN: 5.25 MTS) </t>
  </si>
  <si>
    <t>Escarificación de superficie</t>
  </si>
  <si>
    <t>SUB-BASE</t>
  </si>
  <si>
    <t>Suministro, regado, nivelación y compactación de material de sub-base granular triturada, espesor de 0.20 m, incluye acarreo primer kilometro</t>
  </si>
  <si>
    <t>Acarreo adicional materiales de sub-base (Sistema m3e-Km) Hasta 25 km</t>
  </si>
  <si>
    <t>Rechequeo de superficies</t>
  </si>
  <si>
    <t xml:space="preserve">INTERVENCIÓN VIAL EN LAS DOS JARDAS: CALLE 3 (LONGITUD 49.40 M, ANCHO SECCIÓN: 5.80 MTS) </t>
  </si>
  <si>
    <t xml:space="preserve">INTERVENCIÓN VIAL EN LAS DOS JARDAS: CALLE 4 (LONGITUD 52.80 M, ANCHO SECCIÓN: 5.50 MTS) </t>
  </si>
  <si>
    <t xml:space="preserve">INTERVENCIÓN VIAL EN LAS DOS JARDAS: CALLE 5 (LONGITUD 202.00 M, ANCHO SECCIÓN: 6.50 MTS) </t>
  </si>
  <si>
    <t xml:space="preserve">INTERVENCIÓN VIAL EN LAS DOS JARDAS: CALLE 6 (LONGITUD 128.00 M, ANCHO SECCIÓN: 5.50 MTS) </t>
  </si>
  <si>
    <t xml:space="preserve">INTERVENCIÓN VIAL EN LAS DOS JARDAS: CALLE 7 (LONGITUD 272.00 M, ANCHO SECCIÓN: 7.30 MTS) </t>
  </si>
  <si>
    <t xml:space="preserve">INTERVENCIÓN VIAL EN LAS DOS JARDAS: CALLE 8 (LONGITUD 332.00 M, ANCHO SECCIÓN: 6.50 MTS) </t>
  </si>
  <si>
    <t xml:space="preserve">INTERVENCIÓN VIAL EN LAS DOS JARDAS: CALLE 9 (LONGITUD 426.00 M, ANCHO SECCIÓN: 6.30 MTS) </t>
  </si>
  <si>
    <t xml:space="preserve">INTERVENCIÓN VIAL EN LAS DOS JARDAS: CALLE 10 (LONGITUD 87.40 M, ANCHO SECCIÓN: 6.20 MTS) </t>
  </si>
  <si>
    <t xml:space="preserve">INTERVENCIÓN VIAL EN LAS DOS JARDAS: CALLE 11 (LONGITUD 85.30 M, ANCHO SECCIÓN: 5.80 MTS) </t>
  </si>
  <si>
    <t xml:space="preserve">INTERVENCIÓN VIAL EN LAS DOS JARDAS: CALLE 12 (LONGITUD 134.00 M, ANCHO SECCIÓN: 6.40 MTS) </t>
  </si>
  <si>
    <t xml:space="preserve">INTERVENCIÓN VIAL EN LAS DOS JARDAS: CALLE 13 (LONGITUD 41.60 M, ANCHO SECCIÓN: 7.50 MTS) </t>
  </si>
  <si>
    <t xml:space="preserve">INTERVENCIÓN VIAL EN LAS DOS JARDAS: CALLE 14 (LONGITUD 83.00 M, ANCHO SECCIÓN: 5.50 MTS) </t>
  </si>
  <si>
    <t xml:space="preserve">INTERVENCIÓN VIAL EN LAS DOS JARDAS: CALLE 16 (LONGITUD 226.00 M, ANCHO SECCIÓN: 6.50 MTS) </t>
  </si>
  <si>
    <t>Remoción de capa de rodadura de hormigón asfáltico (esp. = 0.0508 m.)</t>
  </si>
  <si>
    <t xml:space="preserve">INTERVENCIÓN VIAL EN LAS DOS JARDAS: CALLE 17 (LONGITUD 224.00 M, ANCHO SECCIÓN: 5.60 MTS) </t>
  </si>
  <si>
    <t xml:space="preserve">INTERVENCIÓN VIAL EN LAS DOS JARDAS: CALLE 18 (LONGITUD 347.00 M, ANCHO SECCIÓN: 5.00 MTS) </t>
  </si>
  <si>
    <t xml:space="preserve">INTERVENCIÓN VIAL EN LAS DOS JARDAS: CALLE 19 (LONGITUD 86.50 M, ANCHO SECCIÓN: 6.00 MTS) </t>
  </si>
  <si>
    <t xml:space="preserve">INTERVENCIÓN VIAL EN LAS DOS JARDAS: CALLE 20 (LONGITUD 139.00 M, ANCHO SECCIÓN: 5.00 MTS) </t>
  </si>
  <si>
    <t xml:space="preserve">INTERVENCIÓN VIAL EN LAS DOS JARDAS: CALLE 21 (LONGITUD 102.00 M, ANCHO SECCIÓN: 6.00 MTS) </t>
  </si>
  <si>
    <t xml:space="preserve">INTERVENCIÓN VIAL EN VILLA EUROPA: CALLE 1, (LONGITUD 1,138.00 M, ANCHO SECCIÓN: 7.50 MTS) </t>
  </si>
  <si>
    <t xml:space="preserve">INTERVENCIÓN VIAL EN VILLA EUROPA: CALLE 2, HOLANDA (LONGITUD 658.00 M, ANCHO SECCIÓN: 7.50 MTS) </t>
  </si>
  <si>
    <t xml:space="preserve">INTERVENCIÓN VIAL EN VILLA EUROPA: CALLE 3, (LONGITUD 55.30 M, ANCHO SECCIÓN: 8.00 MTS) </t>
  </si>
  <si>
    <t xml:space="preserve">INTERVENCIÓN VIAL EN VILLA EUROPA: CALLE 4, RUSIA (LONGITUD 186.00 M, ANCHO SECCIÓN: 5.80 MTS) </t>
  </si>
  <si>
    <t xml:space="preserve">INTERVENCIÓN VIAL EN VILLA EUROPA: CALLE 5, MADRID (LONGITUD 127.00 M, ANCHO SECCIÓN: 5.00 MTS) </t>
  </si>
  <si>
    <t>AA</t>
  </si>
  <si>
    <t xml:space="preserve">INTERVENCIÓN VIAL EN VILLA EUROPA: CALLE 6, LONDRES (LONGITUD 84.30 M, ANCHO SECCIÓN: 7.20 MTS) </t>
  </si>
  <si>
    <t>BB</t>
  </si>
  <si>
    <t xml:space="preserve">INTERVENCIÓN VIAL EN VILLA EUROPA: CALLE 7, ALEMANIA (LONGITUD 46.50 M, ANCHO SECCIÓN: 6.00 MTS) </t>
  </si>
  <si>
    <t>CC</t>
  </si>
  <si>
    <t xml:space="preserve">INTERVENCIÓN VIAL EN VILLA EUROPA: CALLE 8, SUIZA (LONGITUD 219.00 M, ANCHO SECCIÓN: 7.00 MTS) </t>
  </si>
  <si>
    <t>DD</t>
  </si>
  <si>
    <t xml:space="preserve">INTERVENCIÓN VIAL EN VILLA EUROPA: CALLE 9, ALBANIA (LONGITUD 219.00 M, ANCHO SECCIÓN: 5.50 MTS) </t>
  </si>
  <si>
    <t>EE</t>
  </si>
  <si>
    <t xml:space="preserve">INTERVENCIÓN VIAL EN VILLA EUROPA: CALLE 10, ITALIA (LONGITUD 226.00 M, ANCHO SECCIÓN: 5.00 MTS) </t>
  </si>
  <si>
    <t>FF</t>
  </si>
  <si>
    <t xml:space="preserve">INTERVENCIÓN VIAL EN VILLA EUROPA: CALLE 11, POLONIA (LONGITUD 163.00M, ANCHO SECCIÓN: 5.30 MTS) </t>
  </si>
  <si>
    <t>GG</t>
  </si>
  <si>
    <t xml:space="preserve">INTERVENCIÓN VIAL EN VILLA EUROPA: CALLE 12, FRANCIA (LONGITUD 362.00 M, ANCHO SECCIÓN: 5.50 MTS) </t>
  </si>
  <si>
    <t>HH</t>
  </si>
  <si>
    <t xml:space="preserve">INTERVENCIÓN VIAL EN VILLA EUROPA: CALLE 13 (LONGITUD 158.00 M, ANCHO SECCIÓN: 5.30 MTS) </t>
  </si>
  <si>
    <t>II</t>
  </si>
  <si>
    <t xml:space="preserve">INTERVENCIÓN VIAL EN VILLA EUROPA: CALLE 14 (LONGITUD 314.00 M, ANCHO SECCIÓN: 6.00 MTS) </t>
  </si>
  <si>
    <t>JJ</t>
  </si>
  <si>
    <t xml:space="preserve">INTERVENCIÓN VIAL EN VILLA EUROPA: CALLE 15 (LONGITUD 184.00 M, ANCHO SECCIÓN: 5.00 MTS) </t>
  </si>
  <si>
    <t>QQ</t>
  </si>
  <si>
    <t xml:space="preserve">INTERVENCIÓN VIAL EN VILLA EUROPA: CALLE 16 (LONGITUD 78.00 M, ANCHO SECCIÓN: 6.20 MTS) </t>
  </si>
  <si>
    <t>LL</t>
  </si>
  <si>
    <t xml:space="preserve">INTERVENCIÓN VIAL EN ENSANCHE PUNTA CANA: CALLE 1, BUCANEROS (LONGITUD 833.00 M, ANCHO SECCIÓN: 6.60 MTS) </t>
  </si>
  <si>
    <t>MM</t>
  </si>
  <si>
    <t xml:space="preserve">INTERVENCIÓN VIAL EN ENSANCHE PUNTA CANA: CALLE 2, LAS OLAS (LONGITUD 152.00 M, ANCHO SECCIÓN: 7.80 MTS) </t>
  </si>
  <si>
    <t>NN</t>
  </si>
  <si>
    <t xml:space="preserve">INTERVENCIÓN VIAL EN ENSANCHE PUNTA CANA: CALLE 3, ARRECIFE (LONGITUD 673.00 M, ANCHO SECCIÓN: 7.00 MTS) </t>
  </si>
  <si>
    <t>OO</t>
  </si>
  <si>
    <t xml:space="preserve">INTERVENCIÓN VIAL EN ENSANCHE PUNTA CANA: CALLE 4, FAROLITO (LONGITUD 432.00 M, ANCHO SECCIÓN: 7.40 MTS) </t>
  </si>
  <si>
    <t>PP</t>
  </si>
  <si>
    <t xml:space="preserve">INTERVENCIÓN VIAL EN ENSANCHE PUNTA CANA: CALLE 5, CARACOL (LONGITUD 433.00 M, ANCHO SECCIÓN: 7.20 MTS) </t>
  </si>
  <si>
    <t xml:space="preserve">INTERVENCIÓN VIAL EN ENSANCHE PUNTA CANA: CALLE 6, MANATÍ (LONGITUD 433.00 M, ANCHO SECCIÓN: 7.20 MTS) </t>
  </si>
  <si>
    <t>RR</t>
  </si>
  <si>
    <t xml:space="preserve">INTERVENCIÓN VIAL EN ENSANCHE PUNTA CANA: CALLE 7, LA MARINA (LONGITUD 300.00 M, ANCHO SECCIÓN: 7.30 MTS) </t>
  </si>
  <si>
    <t>SS</t>
  </si>
  <si>
    <t xml:space="preserve">INTERVENCIÓN VIAL EN ENSANCHE PUNTA CANA: CALLE 8, LOS CORALES (LONGITUD 348.00 M, ANCHO SECCIÓN: 7.00 MTS) </t>
  </si>
  <si>
    <t>Pasos de cebra en pintura termoplástica blanca</t>
  </si>
  <si>
    <t>SUB-TOTAL</t>
  </si>
  <si>
    <t>GASTOS INDIRECTOS</t>
  </si>
  <si>
    <t>Dirección Técnica</t>
  </si>
  <si>
    <t>Gastos Administrativos</t>
  </si>
  <si>
    <t>Fondo de Pensiones (Ley 6-86)</t>
  </si>
  <si>
    <t>Seguros y Fianzas (contra factura)</t>
  </si>
  <si>
    <t>Imprevistos</t>
  </si>
  <si>
    <t>Supervisión</t>
  </si>
  <si>
    <t>ITBIS a la Dirección Técnica (Según norma 07-2007)</t>
  </si>
  <si>
    <t>Transporte</t>
  </si>
  <si>
    <t>CODIA</t>
  </si>
  <si>
    <t>Pruebas y ensayos de Laboratorios (contra factura)</t>
  </si>
  <si>
    <t>GASTOS GENERALES</t>
  </si>
  <si>
    <t>TOTAL GENERAL</t>
  </si>
  <si>
    <t>Apropiación</t>
  </si>
  <si>
    <t>NOTAS:</t>
  </si>
  <si>
    <t>La limpieza continua y final serán requisito indispensable para la recepción formal de la obra.</t>
  </si>
  <si>
    <t xml:space="preserve">Los precios alzados (PA) serán pagados en las cubicaciones mediante desglose de partidas y/o presentación de facturas. </t>
  </si>
  <si>
    <t>El relleno y material base compactado debe ser colocado en capas de 20 cm de material clasificado, las cuales deben ser densificadas hasta 95% del ensayo Proctor modificado.</t>
  </si>
  <si>
    <t>El material  a utilizar en el proyecto (relleno, sub-base y base), deben de realizarse los ensayos correspondientes de : Ensayos de identificación de muestras (Límites de Atterberg y granulometría por tamizado), ensayos de compactación, CBR, Humedad Optima y Coeficiente Volumétrico, y deben cumplir con los requisitos establecidos en el M-014 del MOPC</t>
  </si>
  <si>
    <t>Todas las actividades y los ensayos deberán cumplir con las especificaciones requeridas por el MOPC y AASHTO, se entregarán los informes obtenidos para aprobación de estos previo a la ejecución del taller correspondiente.</t>
  </si>
  <si>
    <t>De requerirse otros ensayos por las características encontradas en la zona durante el proceso constructivo, los mismos serán de carácter obligatorio.</t>
  </si>
  <si>
    <t>Se requiere presentación de muestras en las diferentes partidas  previa a su aprobación.</t>
  </si>
  <si>
    <t>Los planos suministrados deben ser revisados en su totalidad a fin de poder desglosar los análisis de cada partida, según detalles y especificaciones presentadas en los mismos.</t>
  </si>
  <si>
    <t>La partida de las pruebas y ensayos de laboratorios será pagado contra factura y el monto debe de ser aprobado previo a la ejecución.</t>
  </si>
  <si>
    <t>El porcentaje (4.5%) correspondiente a gastos de seguros y fianzas  del proyecto, será pagado contra factura.</t>
  </si>
  <si>
    <t>RECONSTRUCCIÓN DE CALLES EN EL DISTRITO MUNICIPAL VERÓN</t>
  </si>
  <si>
    <t>PUNTA CANA, PROVINCIA LA ALTAGRACIA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</si>
</sst>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&quot;$&quot;* #,##0.00_-;\-&quot;$&quot;* #,##0.00_-;_-&quot;$&quot;* &quot;-&quot;??_-;_-@_-"/>
  </numFmts>
  <fonts count="2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sz val="16"/>
      <color theme="1"/>
      <name val="Arial"/>
      <family val="2"/>
    </font>
    <font>
      <b/>
      <sz val="11.5"/>
      <color theme="1"/>
      <name val="Arial Narrow"/>
      <family val="2"/>
    </font>
    <font>
      <b/>
      <sz val="14"/>
      <color theme="1"/>
      <name val="Arial Narrow"/>
      <family val="2"/>
    </font>
    <font>
      <b/>
      <sz val="12.5"/>
      <color theme="1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0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43" fontId="16" fillId="0" borderId="0" applyFont="0" applyFill="0" applyBorder="0" applyAlignment="0" applyProtection="0"/>
  </cellStyleXfs>
  <cellXfs count="124">
    <xf numFmtId="0" fontId="0" fillId="0" borderId="0" xfId="0"/>
    <xf numFmtId="2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" fontId="4" fillId="0" borderId="0" xfId="3" applyNumberFormat="1" applyFont="1" applyFill="1" applyAlignment="1">
      <alignment vertical="center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9" fillId="2" borderId="0" xfId="4" applyFont="1" applyFill="1" applyAlignment="1">
      <alignment horizontal="center" vertical="center"/>
    </xf>
    <xf numFmtId="0" fontId="9" fillId="2" borderId="0" xfId="4" applyFont="1" applyFill="1" applyAlignment="1">
      <alignment horizontal="center" vertical="center" wrapText="1"/>
    </xf>
    <xf numFmtId="2" fontId="11" fillId="4" borderId="1" xfId="4" applyNumberFormat="1" applyFont="1" applyFill="1" applyBorder="1" applyAlignment="1">
      <alignment horizontal="center" vertical="center" wrapText="1"/>
    </xf>
    <xf numFmtId="0" fontId="11" fillId="4" borderId="1" xfId="4" applyFont="1" applyFill="1" applyBorder="1" applyAlignment="1">
      <alignment horizontal="left" vertical="center" wrapText="1"/>
    </xf>
    <xf numFmtId="4" fontId="11" fillId="4" borderId="1" xfId="3" applyNumberFormat="1" applyFont="1" applyFill="1" applyBorder="1" applyAlignment="1">
      <alignment horizontal="center" vertical="center" wrapText="1"/>
    </xf>
    <xf numFmtId="2" fontId="11" fillId="4" borderId="1" xfId="3" applyNumberFormat="1" applyFont="1" applyFill="1" applyBorder="1" applyAlignment="1">
      <alignment horizontal="center" vertical="center" wrapText="1"/>
    </xf>
    <xf numFmtId="166" fontId="11" fillId="4" borderId="1" xfId="5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2" fontId="13" fillId="5" borderId="1" xfId="0" applyNumberFormat="1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left" vertical="center" wrapText="1"/>
    </xf>
    <xf numFmtId="4" fontId="15" fillId="0" borderId="2" xfId="3" applyNumberFormat="1" applyFont="1" applyFill="1" applyBorder="1" applyAlignment="1">
      <alignment vertical="center" wrapText="1"/>
    </xf>
    <xf numFmtId="2" fontId="15" fillId="0" borderId="2" xfId="0" applyNumberFormat="1" applyFont="1" applyBorder="1" applyAlignment="1">
      <alignment horizontal="center" vertical="center" wrapText="1"/>
    </xf>
    <xf numFmtId="166" fontId="15" fillId="0" borderId="2" xfId="5" applyNumberFormat="1" applyFont="1" applyFill="1" applyBorder="1" applyAlignment="1">
      <alignment vertical="center" wrapText="1"/>
    </xf>
    <xf numFmtId="166" fontId="14" fillId="0" borderId="3" xfId="5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 wrapText="1"/>
    </xf>
    <xf numFmtId="49" fontId="15" fillId="2" borderId="3" xfId="0" applyNumberFormat="1" applyFont="1" applyFill="1" applyBorder="1" applyAlignment="1">
      <alignment horizontal="left" vertical="center" wrapText="1"/>
    </xf>
    <xf numFmtId="43" fontId="15" fillId="2" borderId="1" xfId="6" applyFont="1" applyFill="1" applyBorder="1" applyAlignment="1">
      <alignment horizontal="left" vertical="center"/>
    </xf>
    <xf numFmtId="166" fontId="15" fillId="2" borderId="1" xfId="5" applyNumberFormat="1" applyFont="1" applyFill="1" applyBorder="1" applyAlignment="1">
      <alignment vertical="center" wrapText="1"/>
    </xf>
    <xf numFmtId="166" fontId="14" fillId="2" borderId="1" xfId="5" applyNumberFormat="1" applyFont="1" applyFill="1" applyBorder="1" applyAlignment="1">
      <alignment vertical="center" wrapText="1"/>
    </xf>
    <xf numFmtId="0" fontId="12" fillId="2" borderId="0" xfId="0" applyFont="1" applyFill="1" applyAlignment="1">
      <alignment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vertical="center" wrapText="1"/>
    </xf>
    <xf numFmtId="166" fontId="15" fillId="0" borderId="3" xfId="5" applyNumberFormat="1" applyFont="1" applyFill="1" applyBorder="1" applyAlignment="1">
      <alignment vertical="center" wrapText="1"/>
    </xf>
    <xf numFmtId="166" fontId="14" fillId="0" borderId="1" xfId="5" applyNumberFormat="1" applyFont="1" applyFill="1" applyBorder="1" applyAlignment="1">
      <alignment vertical="center" wrapText="1"/>
    </xf>
    <xf numFmtId="49" fontId="17" fillId="2" borderId="4" xfId="0" applyNumberFormat="1" applyFont="1" applyFill="1" applyBorder="1" applyAlignment="1">
      <alignment horizontal="left" vertical="center" wrapText="1"/>
    </xf>
    <xf numFmtId="166" fontId="17" fillId="2" borderId="1" xfId="5" applyNumberFormat="1" applyFont="1" applyFill="1" applyBorder="1" applyAlignment="1">
      <alignment vertical="center" wrapText="1"/>
    </xf>
    <xf numFmtId="166" fontId="13" fillId="2" borderId="1" xfId="5" applyNumberFormat="1" applyFont="1" applyFill="1" applyBorder="1" applyAlignment="1">
      <alignment vertical="center" wrapText="1"/>
    </xf>
    <xf numFmtId="164" fontId="15" fillId="2" borderId="0" xfId="1" applyFont="1" applyFill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5" fillId="0" borderId="2" xfId="3" applyNumberFormat="1" applyFont="1" applyFill="1" applyBorder="1" applyAlignment="1">
      <alignment vertical="center" wrapText="1"/>
    </xf>
    <xf numFmtId="166" fontId="17" fillId="0" borderId="1" xfId="5" applyNumberFormat="1" applyFont="1" applyFill="1" applyBorder="1" applyAlignment="1">
      <alignment vertical="center" wrapText="1"/>
    </xf>
    <xf numFmtId="166" fontId="4" fillId="0" borderId="0" xfId="0" applyNumberFormat="1" applyFont="1" applyAlignment="1">
      <alignment horizontal="center" vertical="center"/>
    </xf>
    <xf numFmtId="4" fontId="17" fillId="2" borderId="1" xfId="3" applyNumberFormat="1" applyFont="1" applyFill="1" applyBorder="1" applyAlignment="1">
      <alignment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44" fontId="4" fillId="2" borderId="0" xfId="0" applyNumberFormat="1" applyFont="1" applyFill="1" applyAlignment="1">
      <alignment vertical="center"/>
    </xf>
    <xf numFmtId="49" fontId="14" fillId="2" borderId="2" xfId="0" applyNumberFormat="1" applyFont="1" applyFill="1" applyBorder="1" applyAlignment="1">
      <alignment horizontal="left" vertical="center" wrapText="1"/>
    </xf>
    <xf numFmtId="166" fontId="14" fillId="0" borderId="5" xfId="5" applyNumberFormat="1" applyFont="1" applyFill="1" applyBorder="1" applyAlignment="1">
      <alignment vertical="center" wrapText="1"/>
    </xf>
    <xf numFmtId="166" fontId="14" fillId="0" borderId="0" xfId="5" applyNumberFormat="1" applyFont="1" applyFill="1" applyBorder="1" applyAlignment="1">
      <alignment vertical="center" wrapText="1"/>
    </xf>
    <xf numFmtId="166" fontId="15" fillId="2" borderId="2" xfId="5" applyNumberFormat="1" applyFont="1" applyFill="1" applyBorder="1" applyAlignment="1">
      <alignment vertical="center" wrapText="1"/>
    </xf>
    <xf numFmtId="49" fontId="15" fillId="2" borderId="1" xfId="0" applyNumberFormat="1" applyFont="1" applyFill="1" applyBorder="1" applyAlignment="1">
      <alignment horizontal="left" vertical="center" wrapText="1"/>
    </xf>
    <xf numFmtId="164" fontId="14" fillId="0" borderId="1" xfId="1" applyFont="1" applyFill="1" applyBorder="1" applyAlignment="1">
      <alignment vertical="center" wrapText="1"/>
    </xf>
    <xf numFmtId="2" fontId="14" fillId="2" borderId="1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left" vertical="center" wrapText="1"/>
    </xf>
    <xf numFmtId="4" fontId="15" fillId="2" borderId="2" xfId="3" applyNumberFormat="1" applyFont="1" applyFill="1" applyBorder="1" applyAlignment="1">
      <alignment vertical="center" wrapText="1"/>
    </xf>
    <xf numFmtId="2" fontId="15" fillId="2" borderId="2" xfId="0" applyNumberFormat="1" applyFont="1" applyFill="1" applyBorder="1" applyAlignment="1">
      <alignment horizontal="center" vertical="center" wrapText="1"/>
    </xf>
    <xf numFmtId="166" fontId="14" fillId="2" borderId="3" xfId="5" applyNumberFormat="1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49" fontId="17" fillId="2" borderId="1" xfId="0" applyNumberFormat="1" applyFont="1" applyFill="1" applyBorder="1" applyAlignment="1">
      <alignment horizontal="left" vertical="center" wrapText="1"/>
    </xf>
    <xf numFmtId="2" fontId="15" fillId="2" borderId="6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vertical="center" wrapText="1"/>
    </xf>
    <xf numFmtId="166" fontId="15" fillId="2" borderId="3" xfId="5" applyNumberFormat="1" applyFont="1" applyFill="1" applyBorder="1" applyAlignment="1">
      <alignment vertical="center" wrapText="1"/>
    </xf>
    <xf numFmtId="164" fontId="14" fillId="0" borderId="3" xfId="1" applyFont="1" applyFill="1" applyBorder="1" applyAlignment="1">
      <alignment vertical="center" wrapText="1"/>
    </xf>
    <xf numFmtId="164" fontId="14" fillId="2" borderId="1" xfId="1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4" fontId="6" fillId="0" borderId="0" xfId="0" applyNumberFormat="1" applyFont="1" applyAlignment="1">
      <alignment horizontal="center" vertical="center"/>
    </xf>
    <xf numFmtId="44" fontId="4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4" fontId="17" fillId="2" borderId="0" xfId="3" applyNumberFormat="1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49" fontId="15" fillId="2" borderId="2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left" vertical="center" wrapText="1"/>
    </xf>
    <xf numFmtId="166" fontId="15" fillId="0" borderId="1" xfId="5" applyNumberFormat="1" applyFont="1" applyFill="1" applyBorder="1" applyAlignment="1">
      <alignment vertical="center" wrapText="1"/>
    </xf>
    <xf numFmtId="4" fontId="15" fillId="2" borderId="1" xfId="3" applyNumberFormat="1" applyFont="1" applyFill="1" applyBorder="1" applyAlignment="1">
      <alignment vertical="center" wrapText="1"/>
    </xf>
    <xf numFmtId="2" fontId="14" fillId="5" borderId="1" xfId="0" applyNumberFormat="1" applyFont="1" applyFill="1" applyBorder="1" applyAlignment="1">
      <alignment horizontal="center" vertical="center"/>
    </xf>
    <xf numFmtId="166" fontId="14" fillId="5" borderId="1" xfId="5" applyNumberFormat="1" applyFont="1" applyFill="1" applyBorder="1" applyAlignment="1">
      <alignment vertical="center" wrapText="1"/>
    </xf>
    <xf numFmtId="0" fontId="18" fillId="0" borderId="0" xfId="0" applyFont="1" applyAlignment="1">
      <alignment horizontal="center" vertical="center"/>
    </xf>
    <xf numFmtId="49" fontId="15" fillId="2" borderId="4" xfId="0" applyNumberFormat="1" applyFont="1" applyFill="1" applyBorder="1" applyAlignment="1">
      <alignment vertical="center" wrapText="1"/>
    </xf>
    <xf numFmtId="10" fontId="15" fillId="2" borderId="1" xfId="2" applyNumberFormat="1" applyFont="1" applyFill="1" applyBorder="1" applyAlignment="1">
      <alignment vertical="center"/>
    </xf>
    <xf numFmtId="49" fontId="15" fillId="2" borderId="1" xfId="0" applyNumberFormat="1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/>
    </xf>
    <xf numFmtId="49" fontId="15" fillId="2" borderId="3" xfId="0" applyNumberFormat="1" applyFont="1" applyFill="1" applyBorder="1" applyAlignment="1">
      <alignment vertical="center" wrapText="1"/>
    </xf>
    <xf numFmtId="49" fontId="18" fillId="2" borderId="0" xfId="0" applyNumberFormat="1" applyFont="1" applyFill="1" applyAlignment="1">
      <alignment horizontal="center" vertical="center" wrapText="1"/>
    </xf>
    <xf numFmtId="2" fontId="15" fillId="2" borderId="6" xfId="0" applyNumberFormat="1" applyFont="1" applyFill="1" applyBorder="1" applyAlignment="1">
      <alignment horizontal="center" vertical="center"/>
    </xf>
    <xf numFmtId="49" fontId="15" fillId="2" borderId="6" xfId="0" applyNumberFormat="1" applyFont="1" applyFill="1" applyBorder="1" applyAlignment="1">
      <alignment horizontal="right" vertical="center" wrapText="1"/>
    </xf>
    <xf numFmtId="4" fontId="15" fillId="2" borderId="2" xfId="3" applyNumberFormat="1" applyFont="1" applyFill="1" applyBorder="1" applyAlignment="1">
      <alignment horizontal="right" vertical="center"/>
    </xf>
    <xf numFmtId="2" fontId="15" fillId="2" borderId="2" xfId="0" applyNumberFormat="1" applyFont="1" applyFill="1" applyBorder="1" applyAlignment="1">
      <alignment horizontal="right" vertical="center"/>
    </xf>
    <xf numFmtId="166" fontId="15" fillId="2" borderId="2" xfId="5" applyNumberFormat="1" applyFont="1" applyFill="1" applyBorder="1" applyAlignment="1">
      <alignment horizontal="right" vertical="center" wrapText="1"/>
    </xf>
    <xf numFmtId="166" fontId="15" fillId="2" borderId="3" xfId="5" applyNumberFormat="1" applyFont="1" applyFill="1" applyBorder="1" applyAlignment="1">
      <alignment horizontal="right" vertical="center" wrapText="1"/>
    </xf>
    <xf numFmtId="2" fontId="19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4" fontId="12" fillId="0" borderId="0" xfId="3" applyNumberFormat="1" applyFont="1" applyFill="1" applyBorder="1" applyAlignment="1">
      <alignment vertical="center"/>
    </xf>
    <xf numFmtId="2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2" fontId="2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" fontId="22" fillId="0" borderId="0" xfId="3" applyNumberFormat="1" applyFont="1" applyFill="1" applyBorder="1" applyAlignment="1">
      <alignment vertical="center"/>
    </xf>
    <xf numFmtId="2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9" fontId="0" fillId="0" borderId="0" xfId="2" applyFont="1" applyFill="1" applyBorder="1" applyAlignment="1">
      <alignment vertical="center"/>
    </xf>
    <xf numFmtId="1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9" fontId="0" fillId="2" borderId="0" xfId="2" applyFont="1" applyFill="1" applyBorder="1" applyAlignment="1">
      <alignment vertical="center"/>
    </xf>
    <xf numFmtId="4" fontId="0" fillId="2" borderId="0" xfId="3" applyNumberFormat="1" applyFont="1" applyFill="1" applyBorder="1" applyAlignment="1">
      <alignment vertical="center"/>
    </xf>
    <xf numFmtId="0" fontId="0" fillId="2" borderId="0" xfId="0" applyFill="1" applyAlignment="1">
      <alignment horizontal="left" vertical="center" wrapText="1"/>
    </xf>
    <xf numFmtId="49" fontId="14" fillId="5" borderId="6" xfId="0" applyNumberFormat="1" applyFont="1" applyFill="1" applyBorder="1" applyAlignment="1">
      <alignment horizontal="right" vertical="center" wrapText="1"/>
    </xf>
    <xf numFmtId="49" fontId="14" fillId="5" borderId="2" xfId="0" applyNumberFormat="1" applyFont="1" applyFill="1" applyBorder="1" applyAlignment="1">
      <alignment horizontal="right" vertical="center" wrapText="1"/>
    </xf>
    <xf numFmtId="49" fontId="14" fillId="5" borderId="3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10" fillId="3" borderId="0" xfId="4" applyFont="1" applyFill="1" applyAlignment="1">
      <alignment horizontal="center" vertical="center"/>
    </xf>
    <xf numFmtId="0" fontId="10" fillId="3" borderId="0" xfId="4" applyFont="1" applyFill="1" applyAlignment="1">
      <alignment horizontal="center" vertical="center" wrapText="1"/>
    </xf>
  </cellXfs>
  <cellStyles count="7">
    <cellStyle name="Comma" xfId="1" builtinId="3"/>
    <cellStyle name="Millares 10 2" xfId="6" xr:uid="{8B5FF991-2D07-4170-8062-842BFC72F75C}"/>
    <cellStyle name="Millares 33" xfId="3" xr:uid="{0C1B4D3B-07AD-4F0C-A147-E222C5A04F8D}"/>
    <cellStyle name="Moneda 8" xfId="5" xr:uid="{C87504B8-1832-4A53-8A19-0AAA7BDD6A6C}"/>
    <cellStyle name="Normal" xfId="0" builtinId="0"/>
    <cellStyle name="Normal 2 41 2" xfId="4" xr:uid="{BFCE1D5B-7249-4358-B115-267614177B7F}"/>
    <cellStyle name="Percent" xfId="2" builtinId="5"/>
  </cellStyles>
  <dxfs count="3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</xdr:col>
      <xdr:colOff>0</xdr:colOff>
      <xdr:row>5</xdr:row>
      <xdr:rowOff>45356</xdr:rowOff>
    </xdr:to>
    <xdr:pic>
      <xdr:nvPicPr>
        <xdr:cNvPr id="2" name="Picture 10">
          <a:extLst>
            <a:ext uri="{FF2B5EF4-FFF2-40B4-BE49-F238E27FC236}">
              <a16:creationId xmlns:a16="http://schemas.microsoft.com/office/drawing/2014/main" id="{7847F519-2D57-46B2-A2C4-65DEEE126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0980"/>
          <a:ext cx="12664440" cy="9292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11DC8-C557-4B34-B5B1-7C9C1C4F884A}">
  <dimension ref="A1:N1080"/>
  <sheetViews>
    <sheetView tabSelected="1" view="pageBreakPreview" zoomScale="55" zoomScaleNormal="96" zoomScaleSheetLayoutView="55" workbookViewId="0">
      <selection activeCell="F21" sqref="F21"/>
    </sheetView>
  </sheetViews>
  <sheetFormatPr defaultColWidth="11.44140625" defaultRowHeight="17.399999999999999" outlineLevelRow="1" x14ac:dyDescent="0.25"/>
  <cols>
    <col min="1" max="1" width="9.6640625" style="1" customWidth="1"/>
    <col min="2" max="2" width="88" style="2" customWidth="1"/>
    <col min="3" max="3" width="13" style="3" customWidth="1"/>
    <col min="4" max="4" width="13.44140625" style="4" customWidth="1"/>
    <col min="5" max="5" width="17.5546875" style="5" customWidth="1"/>
    <col min="6" max="6" width="21.5546875" style="5" customWidth="1"/>
    <col min="7" max="7" width="21.44140625" style="5" customWidth="1"/>
    <col min="8" max="8" width="28.44140625" style="73" bestFit="1" customWidth="1"/>
    <col min="9" max="9" width="18.109375" style="5" bestFit="1" customWidth="1"/>
    <col min="10" max="10" width="24.33203125" style="5" bestFit="1" customWidth="1"/>
    <col min="11" max="11" width="18" style="5" customWidth="1"/>
    <col min="12" max="16384" width="11.44140625" style="5"/>
  </cols>
  <sheetData>
    <row r="1" spans="1:12" x14ac:dyDescent="0.25">
      <c r="H1" s="6"/>
      <c r="I1" s="7"/>
      <c r="J1" s="7"/>
      <c r="K1" s="7"/>
    </row>
    <row r="2" spans="1:12" x14ac:dyDescent="0.25">
      <c r="H2" s="6"/>
      <c r="I2" s="7"/>
      <c r="J2" s="7"/>
      <c r="K2" s="7"/>
    </row>
    <row r="3" spans="1:12" x14ac:dyDescent="0.25">
      <c r="H3" s="6"/>
      <c r="I3" s="7"/>
      <c r="J3" s="7"/>
      <c r="K3" s="7"/>
    </row>
    <row r="4" spans="1:12" x14ac:dyDescent="0.25">
      <c r="H4" s="6"/>
      <c r="I4" s="7"/>
      <c r="J4" s="7"/>
      <c r="K4" s="7"/>
    </row>
    <row r="5" spans="1:12" x14ac:dyDescent="0.25">
      <c r="H5" s="6"/>
      <c r="I5" s="7"/>
      <c r="J5" s="7"/>
      <c r="K5" s="7"/>
    </row>
    <row r="6" spans="1:12" x14ac:dyDescent="0.25">
      <c r="H6" s="6"/>
      <c r="I6" s="7"/>
      <c r="J6" s="7"/>
      <c r="K6" s="7"/>
    </row>
    <row r="7" spans="1:12" s="9" customFormat="1" ht="20.399999999999999" x14ac:dyDescent="0.25">
      <c r="A7" s="119" t="s">
        <v>146</v>
      </c>
      <c r="B7" s="119"/>
      <c r="C7" s="119"/>
      <c r="D7" s="119"/>
      <c r="E7" s="119"/>
      <c r="F7" s="119"/>
      <c r="G7" s="119"/>
      <c r="H7" s="6"/>
      <c r="I7" s="7"/>
      <c r="J7" s="7"/>
      <c r="K7" s="8"/>
    </row>
    <row r="8" spans="1:12" s="9" customFormat="1" ht="20.399999999999999" x14ac:dyDescent="0.25">
      <c r="A8" s="120" t="s">
        <v>147</v>
      </c>
      <c r="B8" s="121"/>
      <c r="C8" s="120"/>
      <c r="D8" s="120"/>
      <c r="E8" s="120"/>
      <c r="F8" s="120"/>
      <c r="G8" s="120"/>
      <c r="H8" s="6"/>
      <c r="I8" s="7"/>
      <c r="J8" s="7"/>
      <c r="K8" s="8"/>
    </row>
    <row r="9" spans="1:12" s="9" customFormat="1" ht="20.399999999999999" x14ac:dyDescent="0.25">
      <c r="A9" s="10"/>
      <c r="B9" s="11"/>
      <c r="C9" s="10"/>
      <c r="D9" s="10"/>
      <c r="E9" s="10"/>
      <c r="F9" s="10"/>
      <c r="G9" s="10"/>
      <c r="H9" s="6"/>
      <c r="I9" s="7"/>
      <c r="J9" s="7"/>
      <c r="K9" s="8"/>
    </row>
    <row r="10" spans="1:12" s="9" customFormat="1" ht="20.399999999999999" x14ac:dyDescent="0.25">
      <c r="A10" s="122" t="s">
        <v>1</v>
      </c>
      <c r="B10" s="123"/>
      <c r="C10" s="122"/>
      <c r="D10" s="122"/>
      <c r="E10" s="122"/>
      <c r="F10" s="122"/>
      <c r="G10" s="122"/>
      <c r="H10" s="6"/>
      <c r="I10" s="12"/>
      <c r="J10" s="7"/>
      <c r="K10" s="7"/>
      <c r="L10" s="5"/>
    </row>
    <row r="11" spans="1:12" s="9" customFormat="1" ht="20.399999999999999" x14ac:dyDescent="0.25">
      <c r="A11" s="13"/>
      <c r="B11" s="14"/>
      <c r="C11" s="13"/>
      <c r="D11" s="13"/>
      <c r="E11" s="13"/>
      <c r="F11" s="13"/>
      <c r="G11" s="13"/>
      <c r="H11" s="6"/>
      <c r="I11" s="12"/>
      <c r="J11" s="7"/>
      <c r="K11" s="7"/>
      <c r="L11" s="5"/>
    </row>
    <row r="12" spans="1:12" s="21" customFormat="1" x14ac:dyDescent="0.25">
      <c r="A12" s="15" t="s">
        <v>2</v>
      </c>
      <c r="B12" s="16" t="s">
        <v>3</v>
      </c>
      <c r="C12" s="17" t="s">
        <v>4</v>
      </c>
      <c r="D12" s="18" t="s">
        <v>5</v>
      </c>
      <c r="E12" s="19" t="s">
        <v>6</v>
      </c>
      <c r="F12" s="19" t="s">
        <v>7</v>
      </c>
      <c r="G12" s="19" t="s">
        <v>8</v>
      </c>
      <c r="H12" s="6"/>
      <c r="I12" s="20"/>
      <c r="J12" s="7"/>
      <c r="K12" s="7"/>
      <c r="L12" s="5"/>
    </row>
    <row r="13" spans="1:12" s="21" customFormat="1" ht="15.6" x14ac:dyDescent="0.25">
      <c r="A13" s="22" t="s">
        <v>9</v>
      </c>
      <c r="B13" s="23" t="s">
        <v>10</v>
      </c>
      <c r="C13" s="23"/>
      <c r="D13" s="23"/>
      <c r="E13" s="23"/>
      <c r="F13" s="23"/>
      <c r="G13" s="23"/>
    </row>
    <row r="14" spans="1:12" s="21" customFormat="1" x14ac:dyDescent="0.25">
      <c r="A14" s="24">
        <v>1</v>
      </c>
      <c r="B14" s="25" t="s">
        <v>10</v>
      </c>
      <c r="C14" s="26"/>
      <c r="D14" s="27"/>
      <c r="E14" s="28"/>
      <c r="F14" s="28"/>
      <c r="G14" s="29"/>
      <c r="H14" s="30"/>
      <c r="I14" s="5"/>
      <c r="J14" s="5"/>
    </row>
    <row r="15" spans="1:12" s="36" customFormat="1" outlineLevel="1" x14ac:dyDescent="0.25">
      <c r="A15" s="31">
        <f>A14+0.01</f>
        <v>1.01</v>
      </c>
      <c r="B15" s="32" t="s">
        <v>11</v>
      </c>
      <c r="C15" s="33">
        <v>12.67</v>
      </c>
      <c r="D15" s="31" t="s">
        <v>12</v>
      </c>
      <c r="E15" s="34"/>
      <c r="F15" s="34">
        <f>ROUND(C15*E15,2)</f>
        <v>0</v>
      </c>
      <c r="G15" s="35"/>
      <c r="H15" s="6"/>
      <c r="I15" s="7"/>
      <c r="J15" s="7"/>
    </row>
    <row r="16" spans="1:12" s="36" customFormat="1" outlineLevel="1" x14ac:dyDescent="0.25">
      <c r="A16" s="31">
        <f>A15+0.01</f>
        <v>1.02</v>
      </c>
      <c r="B16" s="32" t="s">
        <v>13</v>
      </c>
      <c r="C16" s="33">
        <v>12.67</v>
      </c>
      <c r="D16" s="31" t="s">
        <v>12</v>
      </c>
      <c r="E16" s="34"/>
      <c r="F16" s="34">
        <f>ROUND(C16*E16,2)</f>
        <v>0</v>
      </c>
      <c r="G16" s="35"/>
      <c r="H16" s="6"/>
      <c r="I16" s="7"/>
      <c r="J16" s="7"/>
    </row>
    <row r="17" spans="1:10" s="36" customFormat="1" ht="75" outlineLevel="1" x14ac:dyDescent="0.25">
      <c r="A17" s="31">
        <f>A16+0.01</f>
        <v>1.03</v>
      </c>
      <c r="B17" s="32" t="s">
        <v>14</v>
      </c>
      <c r="C17" s="33">
        <v>1</v>
      </c>
      <c r="D17" s="31" t="s">
        <v>15</v>
      </c>
      <c r="E17" s="34"/>
      <c r="F17" s="34">
        <f>ROUND(C17*E17,2)</f>
        <v>0</v>
      </c>
      <c r="G17" s="35"/>
      <c r="H17" s="6"/>
      <c r="I17" s="7"/>
      <c r="J17" s="7"/>
    </row>
    <row r="18" spans="1:10" s="36" customFormat="1" outlineLevel="1" x14ac:dyDescent="0.25">
      <c r="A18" s="31">
        <f>A17+0.01</f>
        <v>1.04</v>
      </c>
      <c r="B18" s="32" t="s">
        <v>16</v>
      </c>
      <c r="C18" s="33">
        <v>12</v>
      </c>
      <c r="D18" s="31" t="s">
        <v>17</v>
      </c>
      <c r="E18" s="34"/>
      <c r="F18" s="34">
        <f>ROUND(C18*E18,2)</f>
        <v>0</v>
      </c>
      <c r="G18" s="35"/>
      <c r="H18" s="6"/>
      <c r="I18" s="7"/>
      <c r="J18" s="7"/>
    </row>
    <row r="19" spans="1:10" s="21" customFormat="1" x14ac:dyDescent="0.25">
      <c r="A19" s="37"/>
      <c r="B19" s="38"/>
      <c r="C19" s="26"/>
      <c r="D19" s="27"/>
      <c r="E19" s="28"/>
      <c r="F19" s="39"/>
      <c r="G19" s="40">
        <f>SUM(F14:F19)</f>
        <v>0</v>
      </c>
      <c r="H19" s="30"/>
      <c r="I19" s="5"/>
      <c r="J19" s="5"/>
    </row>
    <row r="20" spans="1:10" s="21" customFormat="1" x14ac:dyDescent="0.25">
      <c r="A20" s="24">
        <f>+A14+1</f>
        <v>2</v>
      </c>
      <c r="B20" s="25" t="s">
        <v>18</v>
      </c>
      <c r="C20" s="26"/>
      <c r="D20" s="27"/>
      <c r="E20" s="28"/>
      <c r="F20" s="28"/>
      <c r="G20" s="29"/>
      <c r="H20" s="48"/>
      <c r="I20" s="5"/>
      <c r="J20" s="5"/>
    </row>
    <row r="21" spans="1:10" s="45" customFormat="1" ht="60" outlineLevel="1" x14ac:dyDescent="0.25">
      <c r="A21" s="31">
        <f>A20+0.01</f>
        <v>2.0099999999999998</v>
      </c>
      <c r="B21" s="41" t="s">
        <v>19</v>
      </c>
      <c r="C21" s="33">
        <v>1</v>
      </c>
      <c r="D21" s="31" t="s">
        <v>15</v>
      </c>
      <c r="E21" s="34"/>
      <c r="F21" s="42">
        <f>ROUND(C21*E21,2)</f>
        <v>0</v>
      </c>
      <c r="G21" s="43"/>
      <c r="H21" s="6"/>
      <c r="I21" s="44"/>
    </row>
    <row r="22" spans="1:10" s="36" customFormat="1" ht="30" outlineLevel="1" x14ac:dyDescent="0.25">
      <c r="A22" s="31">
        <f>A21+0.01</f>
        <v>2.02</v>
      </c>
      <c r="B22" s="32" t="s">
        <v>20</v>
      </c>
      <c r="C22" s="33">
        <v>2</v>
      </c>
      <c r="D22" s="31" t="s">
        <v>21</v>
      </c>
      <c r="E22" s="34"/>
      <c r="F22" s="34">
        <f>ROUND(C22*E22,2)</f>
        <v>0</v>
      </c>
      <c r="G22" s="35"/>
      <c r="H22" s="6"/>
      <c r="I22" s="7"/>
      <c r="J22" s="7"/>
    </row>
    <row r="23" spans="1:10" s="36" customFormat="1" ht="30" outlineLevel="1" x14ac:dyDescent="0.25">
      <c r="A23" s="31">
        <f>A22+0.01</f>
        <v>2.0299999999999998</v>
      </c>
      <c r="B23" s="32" t="s">
        <v>22</v>
      </c>
      <c r="C23" s="33">
        <v>40</v>
      </c>
      <c r="D23" s="31" t="s">
        <v>21</v>
      </c>
      <c r="E23" s="34"/>
      <c r="F23" s="34">
        <f>ROUND(C23*E23,2)</f>
        <v>0</v>
      </c>
      <c r="G23" s="35"/>
      <c r="H23" s="6"/>
      <c r="I23" s="7"/>
      <c r="J23" s="7"/>
    </row>
    <row r="24" spans="1:10" s="21" customFormat="1" x14ac:dyDescent="0.25">
      <c r="A24" s="37"/>
      <c r="B24" s="38"/>
      <c r="C24" s="46"/>
      <c r="D24" s="27"/>
      <c r="E24" s="28"/>
      <c r="F24" s="39"/>
      <c r="G24" s="40">
        <f>SUM(F21:F24)</f>
        <v>0</v>
      </c>
      <c r="H24" s="30"/>
      <c r="I24" s="5"/>
      <c r="J24" s="5"/>
    </row>
    <row r="25" spans="1:10" s="21" customFormat="1" x14ac:dyDescent="0.25">
      <c r="A25" s="24">
        <f>A20+1</f>
        <v>3</v>
      </c>
      <c r="B25" s="25" t="s">
        <v>23</v>
      </c>
      <c r="C25" s="26"/>
      <c r="D25" s="27"/>
      <c r="E25" s="28"/>
      <c r="F25" s="47"/>
      <c r="G25" s="29"/>
      <c r="H25" s="48"/>
      <c r="I25" s="5"/>
      <c r="J25" s="5"/>
    </row>
    <row r="26" spans="1:10" s="36" customFormat="1" outlineLevel="1" x14ac:dyDescent="0.25">
      <c r="A26" s="31">
        <f>A25+0.01</f>
        <v>3.01</v>
      </c>
      <c r="B26" s="32" t="s">
        <v>24</v>
      </c>
      <c r="C26" s="33">
        <v>12.67</v>
      </c>
      <c r="D26" s="31" t="s">
        <v>12</v>
      </c>
      <c r="E26" s="34"/>
      <c r="F26" s="34">
        <f>ROUND(C26*E26,2)</f>
        <v>0</v>
      </c>
      <c r="G26" s="35"/>
      <c r="H26" s="6"/>
      <c r="I26" s="7"/>
      <c r="J26" s="7"/>
    </row>
    <row r="27" spans="1:10" s="21" customFormat="1" x14ac:dyDescent="0.25">
      <c r="A27" s="37"/>
      <c r="B27" s="38"/>
      <c r="C27" s="26"/>
      <c r="D27" s="27"/>
      <c r="E27" s="28"/>
      <c r="F27" s="39"/>
      <c r="G27" s="40">
        <f>SUM(F25:F27)</f>
        <v>0</v>
      </c>
      <c r="H27" s="30"/>
      <c r="I27" s="5"/>
      <c r="J27" s="5"/>
    </row>
    <row r="28" spans="1:10" s="21" customFormat="1" ht="31.2" x14ac:dyDescent="0.25">
      <c r="A28" s="22" t="str">
        <f>+CHAR(CODE(A13)+1)</f>
        <v>B</v>
      </c>
      <c r="B28" s="23" t="s">
        <v>25</v>
      </c>
      <c r="C28" s="23"/>
      <c r="D28" s="23"/>
      <c r="E28" s="23"/>
      <c r="F28" s="23"/>
      <c r="G28" s="23"/>
    </row>
    <row r="29" spans="1:10" s="21" customFormat="1" x14ac:dyDescent="0.25">
      <c r="A29" s="24">
        <f>+A25+1</f>
        <v>4</v>
      </c>
      <c r="B29" s="25" t="s">
        <v>26</v>
      </c>
      <c r="C29" s="26"/>
      <c r="D29" s="27"/>
      <c r="E29" s="28"/>
      <c r="F29" s="28"/>
      <c r="G29" s="29"/>
      <c r="H29" s="30"/>
      <c r="I29" s="5"/>
      <c r="J29" s="5"/>
    </row>
    <row r="30" spans="1:10" s="36" customFormat="1" outlineLevel="1" x14ac:dyDescent="0.25">
      <c r="A30" s="31">
        <f>A29+0.01</f>
        <v>4.01</v>
      </c>
      <c r="B30" s="32" t="s">
        <v>27</v>
      </c>
      <c r="C30" s="49">
        <v>462</v>
      </c>
      <c r="D30" s="31" t="s">
        <v>28</v>
      </c>
      <c r="E30" s="34"/>
      <c r="F30" s="34">
        <f>ROUND(C30*E30,2)</f>
        <v>0</v>
      </c>
      <c r="G30" s="35"/>
      <c r="H30" s="6"/>
      <c r="I30" s="7"/>
      <c r="J30" s="7"/>
    </row>
    <row r="31" spans="1:10" s="36" customFormat="1" ht="30" outlineLevel="1" x14ac:dyDescent="0.25">
      <c r="A31" s="31">
        <f>A30+0.01</f>
        <v>4.0199999999999996</v>
      </c>
      <c r="B31" s="32" t="s">
        <v>29</v>
      </c>
      <c r="C31" s="49">
        <v>64.680000000000007</v>
      </c>
      <c r="D31" s="31" t="s">
        <v>30</v>
      </c>
      <c r="E31" s="34"/>
      <c r="F31" s="34">
        <f>ROUND(C31*E31,2)</f>
        <v>0</v>
      </c>
      <c r="G31" s="35"/>
      <c r="H31" s="6"/>
      <c r="I31" s="7"/>
      <c r="J31" s="7"/>
    </row>
    <row r="32" spans="1:10" s="21" customFormat="1" x14ac:dyDescent="0.25">
      <c r="A32" s="37"/>
      <c r="B32" s="38"/>
      <c r="C32" s="26"/>
      <c r="D32" s="27"/>
      <c r="E32" s="28"/>
      <c r="F32" s="39"/>
      <c r="G32" s="40">
        <f>SUM(F29:F32)</f>
        <v>0</v>
      </c>
      <c r="H32" s="30"/>
      <c r="I32" s="5"/>
      <c r="J32" s="5"/>
    </row>
    <row r="33" spans="1:12" s="21" customFormat="1" x14ac:dyDescent="0.25">
      <c r="A33" s="24">
        <f>+A29+1</f>
        <v>5</v>
      </c>
      <c r="B33" s="25" t="s">
        <v>31</v>
      </c>
      <c r="C33" s="26"/>
      <c r="D33" s="27"/>
      <c r="E33" s="28"/>
      <c r="F33" s="28"/>
      <c r="G33" s="29"/>
      <c r="H33" s="30"/>
      <c r="I33" s="5"/>
      <c r="J33" s="5"/>
    </row>
    <row r="34" spans="1:12" s="36" customFormat="1" outlineLevel="1" x14ac:dyDescent="0.25">
      <c r="A34" s="31">
        <f>A33+0.01</f>
        <v>5.01</v>
      </c>
      <c r="B34" s="50" t="s">
        <v>32</v>
      </c>
      <c r="C34" s="49">
        <v>1063.06</v>
      </c>
      <c r="D34" s="31" t="s">
        <v>33</v>
      </c>
      <c r="E34" s="34"/>
      <c r="F34" s="34">
        <f>ROUND(C38*E34,2)</f>
        <v>0</v>
      </c>
      <c r="G34" s="35"/>
      <c r="H34" s="6"/>
      <c r="I34" s="7"/>
      <c r="J34" s="7"/>
    </row>
    <row r="35" spans="1:12" s="36" customFormat="1" ht="15.6" outlineLevel="1" x14ac:dyDescent="0.25">
      <c r="A35" s="31">
        <f>A34+0.01</f>
        <v>5.0199999999999996</v>
      </c>
      <c r="B35" s="32" t="s">
        <v>34</v>
      </c>
      <c r="C35" s="49">
        <v>138198.06</v>
      </c>
      <c r="D35" s="31" t="s">
        <v>35</v>
      </c>
      <c r="E35" s="34"/>
      <c r="F35" s="34">
        <f>ROUND(C35*E35,2)</f>
        <v>0</v>
      </c>
      <c r="G35" s="35"/>
      <c r="H35" s="6"/>
    </row>
    <row r="36" spans="1:12" s="21" customFormat="1" x14ac:dyDescent="0.25">
      <c r="A36" s="37"/>
      <c r="B36" s="38"/>
      <c r="C36" s="26"/>
      <c r="D36" s="27"/>
      <c r="E36" s="28"/>
      <c r="F36" s="39"/>
      <c r="G36" s="40">
        <f>SUM(F33:F36)</f>
        <v>0</v>
      </c>
      <c r="H36" s="30"/>
      <c r="I36" s="5"/>
      <c r="J36" s="5"/>
    </row>
    <row r="37" spans="1:12" s="21" customFormat="1" x14ac:dyDescent="0.25">
      <c r="A37" s="24">
        <f>+A33+1</f>
        <v>6</v>
      </c>
      <c r="B37" s="25" t="s">
        <v>0</v>
      </c>
      <c r="C37" s="26"/>
      <c r="D37" s="27"/>
      <c r="E37" s="28"/>
      <c r="F37" s="28"/>
      <c r="G37" s="29"/>
      <c r="H37" s="30"/>
      <c r="I37" s="5"/>
      <c r="J37" s="5"/>
    </row>
    <row r="38" spans="1:12" s="36" customFormat="1" ht="30" outlineLevel="1" x14ac:dyDescent="0.25">
      <c r="A38" s="31">
        <f>A37+0.01</f>
        <v>6.01</v>
      </c>
      <c r="B38" s="50" t="s">
        <v>36</v>
      </c>
      <c r="C38" s="49">
        <v>1063.06</v>
      </c>
      <c r="D38" s="31" t="s">
        <v>37</v>
      </c>
      <c r="E38" s="34"/>
      <c r="F38" s="34">
        <f>ROUND(C38*E38,2)</f>
        <v>0</v>
      </c>
      <c r="G38" s="35"/>
      <c r="H38" s="6"/>
      <c r="I38" s="7"/>
      <c r="J38" s="7"/>
    </row>
    <row r="39" spans="1:12" s="36" customFormat="1" outlineLevel="1" x14ac:dyDescent="0.25">
      <c r="A39" s="31">
        <f>A38+0.01</f>
        <v>6.02</v>
      </c>
      <c r="B39" s="32" t="s">
        <v>38</v>
      </c>
      <c r="C39" s="49">
        <v>5315.3</v>
      </c>
      <c r="D39" s="31" t="s">
        <v>28</v>
      </c>
      <c r="E39" s="34"/>
      <c r="F39" s="34">
        <f>ROUND(C39*E39,2)</f>
        <v>0</v>
      </c>
      <c r="G39" s="35"/>
      <c r="H39" s="6"/>
      <c r="I39" s="7"/>
      <c r="J39" s="7"/>
    </row>
    <row r="40" spans="1:12" s="36" customFormat="1" outlineLevel="1" x14ac:dyDescent="0.25">
      <c r="A40" s="31">
        <f t="shared" ref="A40:A41" si="0">A39+0.01</f>
        <v>6.03</v>
      </c>
      <c r="B40" s="32" t="s">
        <v>39</v>
      </c>
      <c r="C40" s="49">
        <v>5315.3</v>
      </c>
      <c r="D40" s="31" t="s">
        <v>28</v>
      </c>
      <c r="E40" s="34"/>
      <c r="F40" s="34">
        <f>ROUND(C40*E40,2)</f>
        <v>0</v>
      </c>
      <c r="G40" s="35"/>
      <c r="H40" s="6"/>
      <c r="I40" s="7"/>
      <c r="J40" s="7"/>
    </row>
    <row r="41" spans="1:12" s="36" customFormat="1" outlineLevel="1" x14ac:dyDescent="0.25">
      <c r="A41" s="31">
        <f t="shared" si="0"/>
        <v>6.04</v>
      </c>
      <c r="B41" s="32" t="s">
        <v>40</v>
      </c>
      <c r="C41" s="49">
        <v>34549.449999999997</v>
      </c>
      <c r="D41" s="31" t="s">
        <v>41</v>
      </c>
      <c r="E41" s="34"/>
      <c r="F41" s="34">
        <f>ROUND(C41*E41,2)</f>
        <v>0</v>
      </c>
      <c r="G41" s="35"/>
      <c r="H41" s="6"/>
      <c r="I41" s="7"/>
      <c r="J41" s="7"/>
    </row>
    <row r="42" spans="1:12" s="21" customFormat="1" x14ac:dyDescent="0.25">
      <c r="A42" s="37"/>
      <c r="B42" s="38"/>
      <c r="C42" s="26"/>
      <c r="D42" s="27"/>
      <c r="E42" s="28"/>
      <c r="F42" s="39"/>
      <c r="G42" s="40">
        <f>SUM(F37:F42)</f>
        <v>0</v>
      </c>
      <c r="H42" s="30"/>
    </row>
    <row r="43" spans="1:12" s="21" customFormat="1" x14ac:dyDescent="0.25">
      <c r="A43" s="24">
        <f>+A37+1</f>
        <v>7</v>
      </c>
      <c r="B43" s="25" t="s">
        <v>42</v>
      </c>
      <c r="C43" s="26"/>
      <c r="D43" s="27"/>
      <c r="E43" s="28"/>
      <c r="F43" s="28"/>
      <c r="G43" s="29"/>
      <c r="H43" s="30"/>
      <c r="I43" s="5"/>
      <c r="J43" s="5"/>
    </row>
    <row r="44" spans="1:12" s="36" customFormat="1" outlineLevel="1" x14ac:dyDescent="0.25">
      <c r="A44" s="31">
        <f>A43+0.01</f>
        <v>7.01</v>
      </c>
      <c r="B44" s="32" t="s">
        <v>43</v>
      </c>
      <c r="C44" s="49">
        <v>5315.3</v>
      </c>
      <c r="D44" s="31" t="s">
        <v>28</v>
      </c>
      <c r="E44" s="34"/>
      <c r="F44" s="34">
        <f>ROUND(C44*E44,2)</f>
        <v>0</v>
      </c>
      <c r="G44" s="35"/>
      <c r="H44" s="6"/>
      <c r="I44" s="7"/>
      <c r="J44" s="7"/>
    </row>
    <row r="45" spans="1:12" s="36" customFormat="1" outlineLevel="1" x14ac:dyDescent="0.25">
      <c r="A45" s="31">
        <f>A44+0.01</f>
        <v>7.02</v>
      </c>
      <c r="B45" s="32" t="s">
        <v>44</v>
      </c>
      <c r="C45" s="49">
        <v>5315.3</v>
      </c>
      <c r="D45" s="31" t="s">
        <v>28</v>
      </c>
      <c r="E45" s="34"/>
      <c r="F45" s="34">
        <f>ROUND(C45*E45,2)</f>
        <v>0</v>
      </c>
      <c r="G45" s="35"/>
      <c r="H45" s="6"/>
      <c r="I45" s="7"/>
      <c r="J45" s="7"/>
    </row>
    <row r="46" spans="1:12" s="36" customFormat="1" outlineLevel="1" x14ac:dyDescent="0.25">
      <c r="A46" s="31">
        <f t="shared" ref="A46:A47" si="1">A45+0.01</f>
        <v>7.03</v>
      </c>
      <c r="B46" s="32" t="s">
        <v>45</v>
      </c>
      <c r="C46" s="49">
        <v>5315.3</v>
      </c>
      <c r="D46" s="31" t="s">
        <v>28</v>
      </c>
      <c r="E46" s="34"/>
      <c r="F46" s="34">
        <f>ROUND(C46*E46,2)</f>
        <v>0</v>
      </c>
      <c r="G46" s="35"/>
      <c r="H46" s="6"/>
      <c r="I46" s="7"/>
      <c r="J46" s="7"/>
    </row>
    <row r="47" spans="1:12" s="36" customFormat="1" ht="30" outlineLevel="1" x14ac:dyDescent="0.25">
      <c r="A47" s="31">
        <f t="shared" si="1"/>
        <v>7.04</v>
      </c>
      <c r="B47" s="32" t="s">
        <v>46</v>
      </c>
      <c r="C47" s="49">
        <v>270.02</v>
      </c>
      <c r="D47" s="31" t="s">
        <v>37</v>
      </c>
      <c r="E47" s="34"/>
      <c r="F47" s="34">
        <f>ROUND(C47*E47,2)</f>
        <v>0</v>
      </c>
      <c r="G47" s="35"/>
      <c r="H47" s="6"/>
      <c r="I47" s="7"/>
      <c r="J47" s="51"/>
    </row>
    <row r="48" spans="1:12" s="21" customFormat="1" x14ac:dyDescent="0.25">
      <c r="A48" s="37"/>
      <c r="B48" s="38"/>
      <c r="C48" s="26"/>
      <c r="D48" s="27"/>
      <c r="E48" s="28"/>
      <c r="F48" s="39"/>
      <c r="G48" s="40">
        <f>SUM(F43:F48)</f>
        <v>0</v>
      </c>
      <c r="H48" s="30"/>
      <c r="I48" s="7"/>
      <c r="J48" s="7"/>
      <c r="K48" s="36"/>
      <c r="L48" s="36"/>
    </row>
    <row r="49" spans="1:14" s="21" customFormat="1" x14ac:dyDescent="0.25">
      <c r="A49" s="24">
        <f>+A43+1</f>
        <v>8</v>
      </c>
      <c r="B49" s="52" t="s">
        <v>47</v>
      </c>
      <c r="C49" s="26"/>
      <c r="D49" s="27"/>
      <c r="E49" s="28"/>
      <c r="F49" s="28"/>
      <c r="G49" s="29"/>
      <c r="H49" s="30"/>
      <c r="I49" s="5"/>
      <c r="J49" s="5"/>
    </row>
    <row r="50" spans="1:14" s="36" customFormat="1" ht="45" customHeight="1" outlineLevel="1" x14ac:dyDescent="0.25">
      <c r="A50" s="31">
        <f>A49+0.01</f>
        <v>8.01</v>
      </c>
      <c r="B50" s="32" t="s">
        <v>48</v>
      </c>
      <c r="C50" s="49">
        <v>1</v>
      </c>
      <c r="D50" s="31" t="s">
        <v>21</v>
      </c>
      <c r="E50" s="34"/>
      <c r="F50" s="34">
        <f t="shared" ref="F50:F52" si="2">ROUND(C50*E50,2)</f>
        <v>0</v>
      </c>
      <c r="G50" s="35"/>
      <c r="H50" s="6"/>
      <c r="I50" s="7"/>
      <c r="J50" s="7"/>
    </row>
    <row r="51" spans="1:14" s="36" customFormat="1" ht="18" customHeight="1" outlineLevel="1" x14ac:dyDescent="0.25">
      <c r="A51" s="31">
        <f>A50+0.01</f>
        <v>8.02</v>
      </c>
      <c r="B51" s="32" t="s">
        <v>49</v>
      </c>
      <c r="C51" s="49">
        <v>383.5</v>
      </c>
      <c r="D51" s="31" t="s">
        <v>50</v>
      </c>
      <c r="E51" s="34"/>
      <c r="F51" s="34">
        <f t="shared" si="2"/>
        <v>0</v>
      </c>
      <c r="G51" s="35"/>
      <c r="H51" s="6"/>
      <c r="I51" s="7"/>
      <c r="J51" s="7"/>
    </row>
    <row r="52" spans="1:14" s="36" customFormat="1" outlineLevel="1" x14ac:dyDescent="0.25">
      <c r="A52" s="31">
        <f>A51+0.01</f>
        <v>8.0299999999999994</v>
      </c>
      <c r="B52" s="32" t="s">
        <v>51</v>
      </c>
      <c r="C52" s="49">
        <v>1534</v>
      </c>
      <c r="D52" s="31" t="s">
        <v>50</v>
      </c>
      <c r="E52" s="34"/>
      <c r="F52" s="34">
        <f t="shared" si="2"/>
        <v>0</v>
      </c>
      <c r="G52" s="35"/>
      <c r="H52" s="6"/>
      <c r="I52" s="7"/>
      <c r="J52" s="7"/>
    </row>
    <row r="53" spans="1:14" s="40" customFormat="1" ht="15.6" x14ac:dyDescent="0.25">
      <c r="G53" s="35">
        <f>SUM(F49:F53)</f>
        <v>0</v>
      </c>
      <c r="H53" s="53"/>
      <c r="I53" s="54"/>
      <c r="J53" s="54"/>
      <c r="K53" s="54"/>
      <c r="L53" s="54"/>
      <c r="M53" s="54"/>
      <c r="N53" s="54"/>
    </row>
    <row r="54" spans="1:14" s="21" customFormat="1" ht="31.2" x14ac:dyDescent="0.25">
      <c r="A54" s="22" t="str">
        <f>+CHAR(CODE(A28)+1)</f>
        <v>C</v>
      </c>
      <c r="B54" s="23" t="s">
        <v>52</v>
      </c>
      <c r="C54" s="23"/>
      <c r="D54" s="23"/>
      <c r="E54" s="23"/>
      <c r="F54" s="23"/>
      <c r="G54" s="23"/>
    </row>
    <row r="55" spans="1:14" s="21" customFormat="1" outlineLevel="1" x14ac:dyDescent="0.25">
      <c r="A55" s="24">
        <f>+A49+1</f>
        <v>9</v>
      </c>
      <c r="B55" s="52" t="s">
        <v>31</v>
      </c>
      <c r="C55" s="26"/>
      <c r="D55" s="27"/>
      <c r="E55" s="28"/>
      <c r="F55" s="39"/>
      <c r="G55" s="40"/>
      <c r="H55" s="30"/>
      <c r="I55" s="5"/>
      <c r="J55" s="5"/>
    </row>
    <row r="56" spans="1:14" s="36" customFormat="1" outlineLevel="1" x14ac:dyDescent="0.25">
      <c r="A56" s="31">
        <f>A55+0.01</f>
        <v>9.01</v>
      </c>
      <c r="B56" s="50" t="s">
        <v>32</v>
      </c>
      <c r="C56" s="49">
        <v>1371.95</v>
      </c>
      <c r="D56" s="31" t="s">
        <v>33</v>
      </c>
      <c r="E56" s="55"/>
      <c r="F56" s="34">
        <f>ROUND(C56*E56,2)</f>
        <v>0</v>
      </c>
      <c r="G56" s="35"/>
      <c r="H56" s="6"/>
      <c r="I56" s="7"/>
      <c r="J56" s="7"/>
    </row>
    <row r="57" spans="1:14" s="36" customFormat="1" outlineLevel="1" x14ac:dyDescent="0.25">
      <c r="A57" s="31">
        <f>A56+0.01</f>
        <v>9.02</v>
      </c>
      <c r="B57" s="32" t="s">
        <v>34</v>
      </c>
      <c r="C57" s="49">
        <v>178353.63</v>
      </c>
      <c r="D57" s="31" t="s">
        <v>35</v>
      </c>
      <c r="E57" s="34"/>
      <c r="F57" s="34">
        <f>ROUND(C57*E57,2)</f>
        <v>0</v>
      </c>
      <c r="G57" s="35"/>
      <c r="H57" s="6"/>
      <c r="I57" s="7"/>
      <c r="J57" s="7"/>
    </row>
    <row r="58" spans="1:14" s="36" customFormat="1" outlineLevel="1" x14ac:dyDescent="0.25">
      <c r="A58" s="31">
        <f>A57+0.01</f>
        <v>9.0299999999999994</v>
      </c>
      <c r="B58" s="56" t="s">
        <v>53</v>
      </c>
      <c r="C58" s="49">
        <v>571.65</v>
      </c>
      <c r="D58" s="31" t="s">
        <v>28</v>
      </c>
      <c r="E58" s="34"/>
      <c r="F58" s="34">
        <f>ROUND(C58*E58,2)</f>
        <v>0</v>
      </c>
      <c r="G58" s="35"/>
      <c r="H58" s="6"/>
      <c r="I58" s="7"/>
      <c r="J58" s="7"/>
    </row>
    <row r="59" spans="1:14" s="21" customFormat="1" x14ac:dyDescent="0.25">
      <c r="A59" s="37"/>
      <c r="B59" s="38"/>
      <c r="C59" s="26"/>
      <c r="D59" s="27"/>
      <c r="E59" s="28"/>
      <c r="F59" s="39"/>
      <c r="G59" s="57">
        <f>SUM(F55:F59)</f>
        <v>0</v>
      </c>
      <c r="H59" s="30"/>
      <c r="I59" s="5"/>
      <c r="J59" s="5"/>
    </row>
    <row r="60" spans="1:14" s="36" customFormat="1" x14ac:dyDescent="0.25">
      <c r="A60" s="58">
        <f>+A55+1</f>
        <v>10</v>
      </c>
      <c r="B60" s="59" t="s">
        <v>54</v>
      </c>
      <c r="C60" s="60"/>
      <c r="D60" s="61"/>
      <c r="E60" s="55"/>
      <c r="F60" s="55"/>
      <c r="G60" s="62"/>
      <c r="H60" s="63"/>
      <c r="I60" s="7"/>
      <c r="J60" s="7"/>
    </row>
    <row r="61" spans="1:14" s="36" customFormat="1" ht="30" outlineLevel="1" x14ac:dyDescent="0.25">
      <c r="A61" s="31">
        <f>A60+0.01</f>
        <v>10.01</v>
      </c>
      <c r="B61" s="64" t="s">
        <v>55</v>
      </c>
      <c r="C61" s="49">
        <v>114.33</v>
      </c>
      <c r="D61" s="31" t="s">
        <v>37</v>
      </c>
      <c r="E61" s="34"/>
      <c r="F61" s="34">
        <f>ROUND(C61*E61,2)</f>
        <v>0</v>
      </c>
      <c r="G61" s="35"/>
      <c r="H61" s="6"/>
      <c r="I61" s="7"/>
      <c r="J61" s="7"/>
    </row>
    <row r="62" spans="1:14" s="36" customFormat="1" outlineLevel="1" x14ac:dyDescent="0.25">
      <c r="A62" s="31">
        <f>A61+0.01</f>
        <v>10.02</v>
      </c>
      <c r="B62" s="56" t="s">
        <v>53</v>
      </c>
      <c r="C62" s="49">
        <v>571.65</v>
      </c>
      <c r="D62" s="31" t="s">
        <v>28</v>
      </c>
      <c r="E62" s="34"/>
      <c r="F62" s="34">
        <f>ROUND(C62*E62,2)</f>
        <v>0</v>
      </c>
      <c r="G62" s="35"/>
      <c r="H62" s="6"/>
      <c r="I62" s="7"/>
      <c r="J62" s="7"/>
    </row>
    <row r="63" spans="1:14" s="36" customFormat="1" outlineLevel="1" x14ac:dyDescent="0.25">
      <c r="A63" s="31">
        <f>A62+0.01</f>
        <v>10.029999999999999</v>
      </c>
      <c r="B63" s="56" t="s">
        <v>56</v>
      </c>
      <c r="C63" s="49">
        <v>3715.69</v>
      </c>
      <c r="D63" s="31" t="s">
        <v>41</v>
      </c>
      <c r="E63" s="34"/>
      <c r="F63" s="34">
        <f>ROUND(C63*E63,2)</f>
        <v>0</v>
      </c>
      <c r="G63" s="35"/>
      <c r="H63" s="6"/>
      <c r="I63" s="7"/>
      <c r="J63" s="7"/>
    </row>
    <row r="64" spans="1:14" s="36" customFormat="1" outlineLevel="1" x14ac:dyDescent="0.25">
      <c r="A64" s="65"/>
      <c r="B64" s="66"/>
      <c r="C64" s="60"/>
      <c r="D64" s="61"/>
      <c r="E64" s="55"/>
      <c r="F64" s="67"/>
      <c r="G64" s="35">
        <f>SUM(F60:F64)</f>
        <v>0</v>
      </c>
      <c r="H64" s="6"/>
      <c r="I64" s="7"/>
      <c r="J64" s="7"/>
    </row>
    <row r="65" spans="1:10" s="21" customFormat="1" x14ac:dyDescent="0.25">
      <c r="A65" s="24">
        <f>+A60+1</f>
        <v>11</v>
      </c>
      <c r="B65" s="25" t="s">
        <v>0</v>
      </c>
      <c r="C65" s="26"/>
      <c r="D65" s="27"/>
      <c r="E65" s="28"/>
      <c r="F65" s="28"/>
      <c r="G65" s="68"/>
      <c r="H65" s="30"/>
      <c r="I65" s="5"/>
      <c r="J65" s="5"/>
    </row>
    <row r="66" spans="1:10" s="36" customFormat="1" ht="30" x14ac:dyDescent="0.25">
      <c r="A66" s="31">
        <f>A65+0.01</f>
        <v>11.01</v>
      </c>
      <c r="B66" s="50" t="s">
        <v>36</v>
      </c>
      <c r="C66" s="49">
        <v>1257.6199999999999</v>
      </c>
      <c r="D66" s="31" t="s">
        <v>37</v>
      </c>
      <c r="E66" s="34"/>
      <c r="F66" s="34">
        <f t="shared" ref="F66:F69" si="3">ROUND(C66*E66,2)</f>
        <v>0</v>
      </c>
      <c r="G66" s="69"/>
      <c r="H66" s="6"/>
      <c r="I66" s="7"/>
      <c r="J66" s="7"/>
    </row>
    <row r="67" spans="1:10" s="36" customFormat="1" outlineLevel="1" x14ac:dyDescent="0.25">
      <c r="A67" s="31">
        <f>A66+0.01</f>
        <v>11.02</v>
      </c>
      <c r="B67" s="32" t="s">
        <v>38</v>
      </c>
      <c r="C67" s="49">
        <v>5716.45</v>
      </c>
      <c r="D67" s="31" t="s">
        <v>28</v>
      </c>
      <c r="E67" s="34"/>
      <c r="F67" s="34">
        <f>ROUND(C67*E67,2)</f>
        <v>0</v>
      </c>
      <c r="G67" s="69"/>
      <c r="H67" s="6"/>
      <c r="I67" s="7"/>
      <c r="J67" s="7"/>
    </row>
    <row r="68" spans="1:10" s="36" customFormat="1" outlineLevel="1" x14ac:dyDescent="0.25">
      <c r="A68" s="31">
        <f>A67+0.01</f>
        <v>11.03</v>
      </c>
      <c r="B68" s="32" t="s">
        <v>57</v>
      </c>
      <c r="C68" s="49">
        <v>5716.45</v>
      </c>
      <c r="D68" s="31" t="s">
        <v>28</v>
      </c>
      <c r="E68" s="34"/>
      <c r="F68" s="34">
        <f>ROUND(C68*E68,2)</f>
        <v>0</v>
      </c>
      <c r="G68" s="69"/>
      <c r="H68" s="6"/>
      <c r="I68" s="7"/>
      <c r="J68" s="7"/>
    </row>
    <row r="69" spans="1:10" s="36" customFormat="1" outlineLevel="1" x14ac:dyDescent="0.25">
      <c r="A69" s="31">
        <f>A68+0.01</f>
        <v>11.04</v>
      </c>
      <c r="B69" s="32" t="s">
        <v>40</v>
      </c>
      <c r="C69" s="49">
        <v>40872.620000000003</v>
      </c>
      <c r="D69" s="31" t="s">
        <v>41</v>
      </c>
      <c r="E69" s="34"/>
      <c r="F69" s="34">
        <f t="shared" si="3"/>
        <v>0</v>
      </c>
      <c r="G69" s="69"/>
      <c r="H69" s="6"/>
      <c r="I69" s="7"/>
      <c r="J69" s="7"/>
    </row>
    <row r="70" spans="1:10" s="21" customFormat="1" outlineLevel="1" x14ac:dyDescent="0.25">
      <c r="A70" s="70"/>
      <c r="B70" s="38"/>
      <c r="C70" s="60"/>
      <c r="D70" s="27"/>
      <c r="E70" s="34"/>
      <c r="F70" s="39"/>
      <c r="G70" s="57">
        <f>SUM(F65:F70)</f>
        <v>0</v>
      </c>
      <c r="H70" s="71"/>
      <c r="I70" s="5"/>
      <c r="J70" s="72"/>
    </row>
    <row r="71" spans="1:10" s="21" customFormat="1" x14ac:dyDescent="0.25">
      <c r="A71" s="24">
        <f>+A65+1</f>
        <v>12</v>
      </c>
      <c r="B71" s="25" t="s">
        <v>42</v>
      </c>
      <c r="C71" s="60"/>
      <c r="D71" s="27"/>
      <c r="E71" s="34"/>
      <c r="F71" s="28"/>
      <c r="G71" s="68"/>
      <c r="H71" s="30"/>
      <c r="I71" s="5"/>
      <c r="J71" s="5"/>
    </row>
    <row r="72" spans="1:10" s="36" customFormat="1" x14ac:dyDescent="0.25">
      <c r="A72" s="31">
        <f>A71+0.01</f>
        <v>12.01</v>
      </c>
      <c r="B72" s="32" t="s">
        <v>43</v>
      </c>
      <c r="C72" s="49">
        <v>5716.45</v>
      </c>
      <c r="D72" s="31" t="s">
        <v>28</v>
      </c>
      <c r="E72" s="34"/>
      <c r="F72" s="34">
        <f t="shared" ref="F72:F75" si="4">ROUND(C72*E72,2)</f>
        <v>0</v>
      </c>
      <c r="G72" s="69"/>
      <c r="H72" s="6"/>
      <c r="I72" s="7"/>
      <c r="J72" s="7"/>
    </row>
    <row r="73" spans="1:10" s="36" customFormat="1" ht="18" customHeight="1" x14ac:dyDescent="0.25">
      <c r="A73" s="31">
        <f t="shared" ref="A73" si="5">A72+0.01</f>
        <v>12.02</v>
      </c>
      <c r="B73" s="32" t="s">
        <v>44</v>
      </c>
      <c r="C73" s="49">
        <v>5716.45</v>
      </c>
      <c r="D73" s="31" t="s">
        <v>28</v>
      </c>
      <c r="E73" s="34"/>
      <c r="F73" s="34">
        <f t="shared" si="4"/>
        <v>0</v>
      </c>
      <c r="G73" s="69"/>
      <c r="H73" s="6"/>
      <c r="I73" s="7"/>
      <c r="J73" s="7"/>
    </row>
    <row r="74" spans="1:10" s="36" customFormat="1" ht="18" customHeight="1" x14ac:dyDescent="0.25">
      <c r="A74" s="31">
        <f>A73+0.01</f>
        <v>12.03</v>
      </c>
      <c r="B74" s="32" t="s">
        <v>45</v>
      </c>
      <c r="C74" s="49">
        <v>5716.45</v>
      </c>
      <c r="D74" s="31" t="s">
        <v>28</v>
      </c>
      <c r="E74" s="34"/>
      <c r="F74" s="34">
        <f t="shared" si="4"/>
        <v>0</v>
      </c>
      <c r="G74" s="69"/>
      <c r="H74" s="6"/>
      <c r="I74" s="7"/>
      <c r="J74" s="7"/>
    </row>
    <row r="75" spans="1:10" s="36" customFormat="1" ht="30" x14ac:dyDescent="0.25">
      <c r="A75" s="31">
        <f>A74+0.01</f>
        <v>12.04</v>
      </c>
      <c r="B75" s="32" t="s">
        <v>46</v>
      </c>
      <c r="C75" s="49">
        <v>290.39999999999998</v>
      </c>
      <c r="D75" s="31" t="s">
        <v>37</v>
      </c>
      <c r="E75" s="34"/>
      <c r="F75" s="34">
        <f t="shared" si="4"/>
        <v>0</v>
      </c>
      <c r="G75" s="69"/>
      <c r="H75" s="6"/>
      <c r="I75" s="7"/>
      <c r="J75" s="7"/>
    </row>
    <row r="76" spans="1:10" s="21" customFormat="1" x14ac:dyDescent="0.25">
      <c r="A76" s="70"/>
      <c r="B76" s="38"/>
      <c r="C76" s="60"/>
      <c r="D76" s="27"/>
      <c r="E76" s="34"/>
      <c r="F76" s="39"/>
      <c r="G76" s="69">
        <f>SUM(F71:F76)</f>
        <v>0</v>
      </c>
      <c r="H76" s="73"/>
      <c r="I76" s="5"/>
      <c r="J76" s="5"/>
    </row>
    <row r="77" spans="1:10" s="21" customFormat="1" x14ac:dyDescent="0.25">
      <c r="A77" s="24">
        <f>+A71+1</f>
        <v>13</v>
      </c>
      <c r="B77" s="52" t="s">
        <v>47</v>
      </c>
      <c r="C77" s="26"/>
      <c r="D77" s="27"/>
      <c r="E77" s="34"/>
      <c r="F77" s="28"/>
      <c r="G77" s="29"/>
      <c r="H77" s="73"/>
      <c r="I77" s="5"/>
      <c r="J77" s="5"/>
    </row>
    <row r="78" spans="1:10" s="36" customFormat="1" ht="45" x14ac:dyDescent="0.25">
      <c r="A78" s="31">
        <f>A77+0.01</f>
        <v>13.01</v>
      </c>
      <c r="B78" s="32" t="s">
        <v>48</v>
      </c>
      <c r="C78" s="49">
        <v>1</v>
      </c>
      <c r="D78" s="31" t="s">
        <v>21</v>
      </c>
      <c r="E78" s="34"/>
      <c r="F78" s="34">
        <f t="shared" ref="F78:F80" si="6">ROUND(C78*E78,2)</f>
        <v>0</v>
      </c>
      <c r="G78" s="35"/>
      <c r="H78" s="6"/>
      <c r="I78" s="7"/>
      <c r="J78" s="7"/>
    </row>
    <row r="79" spans="1:10" s="36" customFormat="1" ht="18" customHeight="1" x14ac:dyDescent="0.25">
      <c r="A79" s="31">
        <f t="shared" ref="A79:A80" si="7">A78+0.01</f>
        <v>13.02</v>
      </c>
      <c r="B79" s="32" t="s">
        <v>49</v>
      </c>
      <c r="C79" s="49">
        <v>518.5</v>
      </c>
      <c r="D79" s="31" t="s">
        <v>50</v>
      </c>
      <c r="E79" s="34"/>
      <c r="F79" s="34">
        <f t="shared" si="6"/>
        <v>0</v>
      </c>
      <c r="G79" s="35"/>
      <c r="H79" s="6"/>
      <c r="I79" s="7"/>
      <c r="J79" s="7"/>
    </row>
    <row r="80" spans="1:10" s="36" customFormat="1" x14ac:dyDescent="0.25">
      <c r="A80" s="31">
        <f t="shared" si="7"/>
        <v>13.03</v>
      </c>
      <c r="B80" s="32" t="s">
        <v>51</v>
      </c>
      <c r="C80" s="49">
        <v>2074</v>
      </c>
      <c r="D80" s="31" t="s">
        <v>50</v>
      </c>
      <c r="E80" s="34"/>
      <c r="F80" s="34">
        <f t="shared" si="6"/>
        <v>0</v>
      </c>
      <c r="G80" s="35"/>
      <c r="H80" s="6"/>
      <c r="I80" s="7"/>
      <c r="J80" s="7"/>
    </row>
    <row r="81" spans="1:10" s="21" customFormat="1" x14ac:dyDescent="0.25">
      <c r="A81" s="70"/>
      <c r="B81" s="38"/>
      <c r="C81" s="26"/>
      <c r="D81" s="27"/>
      <c r="E81" s="34"/>
      <c r="F81" s="39"/>
      <c r="G81" s="35">
        <f>SUM(F77:F81)</f>
        <v>0</v>
      </c>
      <c r="H81" s="30"/>
      <c r="I81" s="5"/>
      <c r="J81" s="74"/>
    </row>
    <row r="82" spans="1:10" s="21" customFormat="1" ht="31.2" x14ac:dyDescent="0.25">
      <c r="A82" s="22" t="str">
        <f>+CHAR(CODE(A54)+1)</f>
        <v>D</v>
      </c>
      <c r="B82" s="23" t="s">
        <v>58</v>
      </c>
      <c r="C82" s="23"/>
      <c r="D82" s="23"/>
      <c r="E82" s="23"/>
      <c r="F82" s="23"/>
      <c r="G82" s="23"/>
    </row>
    <row r="83" spans="1:10" s="21" customFormat="1" outlineLevel="1" x14ac:dyDescent="0.25">
      <c r="A83" s="24">
        <f>+A77+1</f>
        <v>14</v>
      </c>
      <c r="B83" s="25" t="s">
        <v>31</v>
      </c>
      <c r="C83" s="60"/>
      <c r="D83" s="27"/>
      <c r="E83" s="34"/>
      <c r="F83" s="28"/>
      <c r="G83" s="29"/>
      <c r="H83" s="73"/>
      <c r="I83" s="5"/>
      <c r="J83" s="74"/>
    </row>
    <row r="84" spans="1:10" s="36" customFormat="1" x14ac:dyDescent="0.25">
      <c r="A84" s="31">
        <f>A83+0.01</f>
        <v>14.01</v>
      </c>
      <c r="B84" s="50" t="s">
        <v>32</v>
      </c>
      <c r="C84" s="49">
        <v>60.17</v>
      </c>
      <c r="D84" s="31" t="s">
        <v>33</v>
      </c>
      <c r="E84" s="34"/>
      <c r="F84" s="34">
        <f>ROUND(C88*E84,2)</f>
        <v>0</v>
      </c>
      <c r="G84" s="35"/>
      <c r="H84" s="6"/>
      <c r="I84" s="7"/>
      <c r="J84" s="74"/>
    </row>
    <row r="85" spans="1:10" s="36" customFormat="1" x14ac:dyDescent="0.25">
      <c r="A85" s="31">
        <f>A84+0.01</f>
        <v>14.02</v>
      </c>
      <c r="B85" s="32" t="s">
        <v>34</v>
      </c>
      <c r="C85" s="49">
        <v>7822</v>
      </c>
      <c r="D85" s="31" t="s">
        <v>35</v>
      </c>
      <c r="E85" s="34"/>
      <c r="F85" s="34">
        <f>ROUND(C85*E85,2)</f>
        <v>0</v>
      </c>
      <c r="G85" s="35"/>
      <c r="H85" s="6"/>
      <c r="I85" s="7"/>
      <c r="J85" s="74"/>
    </row>
    <row r="86" spans="1:10" s="21" customFormat="1" outlineLevel="1" x14ac:dyDescent="0.25">
      <c r="A86" s="37"/>
      <c r="B86" s="38"/>
      <c r="C86" s="60"/>
      <c r="D86" s="27"/>
      <c r="E86" s="34"/>
      <c r="F86" s="39"/>
      <c r="G86" s="40">
        <f>SUM(F83:F86)</f>
        <v>0</v>
      </c>
      <c r="H86" s="73"/>
      <c r="I86" s="5"/>
      <c r="J86" s="74"/>
    </row>
    <row r="87" spans="1:10" s="21" customFormat="1" outlineLevel="1" x14ac:dyDescent="0.25">
      <c r="A87" s="24">
        <f>+A83+1</f>
        <v>15</v>
      </c>
      <c r="B87" s="25" t="s">
        <v>0</v>
      </c>
      <c r="C87" s="60"/>
      <c r="D87" s="27"/>
      <c r="E87" s="34"/>
      <c r="F87" s="28"/>
      <c r="G87" s="29"/>
      <c r="H87" s="73"/>
      <c r="I87" s="5"/>
      <c r="J87" s="5"/>
    </row>
    <row r="88" spans="1:10" s="36" customFormat="1" ht="30" outlineLevel="1" x14ac:dyDescent="0.25">
      <c r="A88" s="31">
        <f>A87+0.01</f>
        <v>15.01</v>
      </c>
      <c r="B88" s="50" t="s">
        <v>36</v>
      </c>
      <c r="C88" s="49">
        <v>60.17</v>
      </c>
      <c r="D88" s="31" t="s">
        <v>37</v>
      </c>
      <c r="E88" s="34"/>
      <c r="F88" s="34">
        <f>ROUND(C88*E88,2)</f>
        <v>0</v>
      </c>
      <c r="G88" s="35"/>
      <c r="H88" s="6"/>
      <c r="I88" s="7"/>
      <c r="J88" s="7"/>
    </row>
    <row r="89" spans="1:10" s="36" customFormat="1" outlineLevel="1" x14ac:dyDescent="0.25">
      <c r="A89" s="31">
        <f>A88+0.01</f>
        <v>15.02</v>
      </c>
      <c r="B89" s="32" t="s">
        <v>38</v>
      </c>
      <c r="C89" s="49">
        <v>300.85000000000002</v>
      </c>
      <c r="D89" s="31" t="s">
        <v>28</v>
      </c>
      <c r="E89" s="34"/>
      <c r="F89" s="34">
        <f>ROUND(C89*E89,2)</f>
        <v>0</v>
      </c>
      <c r="G89" s="35"/>
      <c r="H89" s="6"/>
      <c r="I89" s="7"/>
      <c r="J89" s="7"/>
    </row>
    <row r="90" spans="1:10" s="36" customFormat="1" x14ac:dyDescent="0.25">
      <c r="A90" s="31">
        <f>A89+0.01</f>
        <v>15.03</v>
      </c>
      <c r="B90" s="32" t="s">
        <v>39</v>
      </c>
      <c r="C90" s="49">
        <v>300.85000000000002</v>
      </c>
      <c r="D90" s="31" t="s">
        <v>28</v>
      </c>
      <c r="E90" s="34"/>
      <c r="F90" s="34">
        <f>ROUND(C90*E90,2)</f>
        <v>0</v>
      </c>
      <c r="G90" s="35"/>
      <c r="H90" s="6"/>
      <c r="I90" s="7"/>
      <c r="J90" s="7"/>
    </row>
    <row r="91" spans="1:10" s="36" customFormat="1" x14ac:dyDescent="0.25">
      <c r="A91" s="31">
        <f>A90+0.01</f>
        <v>15.04</v>
      </c>
      <c r="B91" s="32" t="s">
        <v>40</v>
      </c>
      <c r="C91" s="49">
        <v>1955.53</v>
      </c>
      <c r="D91" s="31" t="s">
        <v>41</v>
      </c>
      <c r="E91" s="34"/>
      <c r="F91" s="34">
        <f>ROUND(C91*E91,2)</f>
        <v>0</v>
      </c>
      <c r="G91" s="35"/>
      <c r="H91" s="6"/>
      <c r="I91" s="7"/>
      <c r="J91" s="7"/>
    </row>
    <row r="92" spans="1:10" s="21" customFormat="1" outlineLevel="1" x14ac:dyDescent="0.25">
      <c r="A92" s="70"/>
      <c r="B92" s="38"/>
      <c r="C92" s="60"/>
      <c r="D92" s="27"/>
      <c r="E92" s="34"/>
      <c r="F92" s="39"/>
      <c r="G92" s="40">
        <f>SUM(F87:F92)</f>
        <v>0</v>
      </c>
      <c r="H92" s="73"/>
      <c r="I92" s="5"/>
      <c r="J92" s="5"/>
    </row>
    <row r="93" spans="1:10" s="21" customFormat="1" outlineLevel="1" x14ac:dyDescent="0.25">
      <c r="A93" s="24">
        <f>+A87+1</f>
        <v>16</v>
      </c>
      <c r="B93" s="25" t="s">
        <v>42</v>
      </c>
      <c r="C93" s="60"/>
      <c r="D93" s="27"/>
      <c r="E93" s="34"/>
      <c r="F93" s="28"/>
      <c r="G93" s="29"/>
      <c r="H93" s="73"/>
      <c r="I93" s="5"/>
      <c r="J93" s="5"/>
    </row>
    <row r="94" spans="1:10" s="36" customFormat="1" x14ac:dyDescent="0.25">
      <c r="A94" s="31">
        <f>A93+0.01</f>
        <v>16.010000000000002</v>
      </c>
      <c r="B94" s="32" t="s">
        <v>43</v>
      </c>
      <c r="C94" s="49">
        <v>300.85000000000002</v>
      </c>
      <c r="D94" s="31" t="s">
        <v>28</v>
      </c>
      <c r="E94" s="34"/>
      <c r="F94" s="34">
        <f>ROUND(C94*E94,2)</f>
        <v>0</v>
      </c>
      <c r="G94" s="35"/>
      <c r="H94" s="6"/>
      <c r="I94" s="7"/>
      <c r="J94" s="7"/>
    </row>
    <row r="95" spans="1:10" s="36" customFormat="1" ht="18" customHeight="1" outlineLevel="1" x14ac:dyDescent="0.25">
      <c r="A95" s="31">
        <f t="shared" ref="A95" si="8">A94+0.01</f>
        <v>16.02</v>
      </c>
      <c r="B95" s="32" t="s">
        <v>44</v>
      </c>
      <c r="C95" s="49">
        <v>300.85000000000002</v>
      </c>
      <c r="D95" s="31" t="s">
        <v>28</v>
      </c>
      <c r="E95" s="34"/>
      <c r="F95" s="34">
        <f>ROUND(C95*E95,2)</f>
        <v>0</v>
      </c>
      <c r="G95" s="35"/>
      <c r="H95" s="6"/>
      <c r="I95" s="7"/>
      <c r="J95" s="7"/>
    </row>
    <row r="96" spans="1:10" s="36" customFormat="1" ht="18" customHeight="1" outlineLevel="1" x14ac:dyDescent="0.25">
      <c r="A96" s="31">
        <f>A95+0.01</f>
        <v>16.03</v>
      </c>
      <c r="B96" s="32" t="s">
        <v>45</v>
      </c>
      <c r="C96" s="49">
        <v>300.85000000000002</v>
      </c>
      <c r="D96" s="31" t="s">
        <v>28</v>
      </c>
      <c r="E96" s="34"/>
      <c r="F96" s="34">
        <f>ROUND(C96*E96,2)</f>
        <v>0</v>
      </c>
      <c r="G96" s="35"/>
      <c r="H96" s="6"/>
      <c r="I96" s="7"/>
      <c r="J96" s="7"/>
    </row>
    <row r="97" spans="1:10" s="36" customFormat="1" ht="30" outlineLevel="1" x14ac:dyDescent="0.25">
      <c r="A97" s="31">
        <f>A96+0.01</f>
        <v>16.04</v>
      </c>
      <c r="B97" s="32" t="s">
        <v>46</v>
      </c>
      <c r="C97" s="49">
        <v>15.28</v>
      </c>
      <c r="D97" s="31" t="s">
        <v>37</v>
      </c>
      <c r="E97" s="34"/>
      <c r="F97" s="34">
        <f>ROUND(C97*E97,2)</f>
        <v>0</v>
      </c>
      <c r="G97" s="35"/>
      <c r="H97" s="6"/>
      <c r="I97" s="7"/>
      <c r="J97" s="7"/>
    </row>
    <row r="98" spans="1:10" s="21" customFormat="1" outlineLevel="1" x14ac:dyDescent="0.25">
      <c r="A98" s="70"/>
      <c r="B98" s="38"/>
      <c r="C98" s="26"/>
      <c r="D98" s="27"/>
      <c r="E98" s="34"/>
      <c r="F98" s="39"/>
      <c r="G98" s="40">
        <f>SUM(F93:F98)</f>
        <v>0</v>
      </c>
      <c r="H98" s="73"/>
      <c r="I98" s="5"/>
      <c r="J98" s="5"/>
    </row>
    <row r="99" spans="1:10" s="21" customFormat="1" outlineLevel="1" x14ac:dyDescent="0.25">
      <c r="A99" s="24">
        <f>+A93+1</f>
        <v>17</v>
      </c>
      <c r="B99" s="52" t="s">
        <v>47</v>
      </c>
      <c r="C99" s="26"/>
      <c r="D99" s="27"/>
      <c r="E99" s="34"/>
      <c r="F99" s="28"/>
      <c r="G99" s="29"/>
      <c r="H99" s="73"/>
      <c r="I99" s="5"/>
      <c r="J99" s="5"/>
    </row>
    <row r="100" spans="1:10" s="36" customFormat="1" ht="45" outlineLevel="1" x14ac:dyDescent="0.25">
      <c r="A100" s="31">
        <f>A99+0.01</f>
        <v>17.010000000000002</v>
      </c>
      <c r="B100" s="32" t="s">
        <v>48</v>
      </c>
      <c r="C100" s="49">
        <v>1</v>
      </c>
      <c r="D100" s="31" t="s">
        <v>21</v>
      </c>
      <c r="E100" s="34"/>
      <c r="F100" s="34">
        <f t="shared" ref="F100:F102" si="9">ROUND(C100*E100,2)</f>
        <v>0</v>
      </c>
      <c r="G100" s="35"/>
      <c r="H100" s="6"/>
      <c r="I100" s="7"/>
      <c r="J100" s="7"/>
    </row>
    <row r="101" spans="1:10" s="36" customFormat="1" ht="18" customHeight="1" x14ac:dyDescent="0.25">
      <c r="A101" s="31">
        <f t="shared" ref="A101:A102" si="10">A100+0.01</f>
        <v>17.02</v>
      </c>
      <c r="B101" s="32" t="s">
        <v>49</v>
      </c>
      <c r="C101" s="49">
        <v>24.7</v>
      </c>
      <c r="D101" s="31" t="s">
        <v>50</v>
      </c>
      <c r="E101" s="34"/>
      <c r="F101" s="34">
        <f t="shared" si="9"/>
        <v>0</v>
      </c>
      <c r="G101" s="35"/>
      <c r="H101" s="6"/>
      <c r="I101" s="7"/>
      <c r="J101" s="7"/>
    </row>
    <row r="102" spans="1:10" s="36" customFormat="1" x14ac:dyDescent="0.25">
      <c r="A102" s="31">
        <f t="shared" si="10"/>
        <v>17.03</v>
      </c>
      <c r="B102" s="32" t="s">
        <v>51</v>
      </c>
      <c r="C102" s="49">
        <v>98.8</v>
      </c>
      <c r="D102" s="31" t="s">
        <v>50</v>
      </c>
      <c r="E102" s="34"/>
      <c r="F102" s="34">
        <f t="shared" si="9"/>
        <v>0</v>
      </c>
      <c r="G102" s="35"/>
      <c r="H102" s="6"/>
      <c r="I102" s="7"/>
      <c r="J102" s="7"/>
    </row>
    <row r="103" spans="1:10" s="21" customFormat="1" x14ac:dyDescent="0.25">
      <c r="A103" s="37"/>
      <c r="B103" s="38"/>
      <c r="C103" s="26"/>
      <c r="D103" s="27"/>
      <c r="E103" s="34"/>
      <c r="F103" s="39"/>
      <c r="G103" s="35">
        <f>SUM(F99:F103)</f>
        <v>0</v>
      </c>
      <c r="H103" s="30"/>
      <c r="I103" s="5"/>
      <c r="J103" s="5"/>
    </row>
    <row r="104" spans="1:10" s="21" customFormat="1" ht="31.2" x14ac:dyDescent="0.25">
      <c r="A104" s="22" t="str">
        <f>+CHAR(CODE(A82)+1)</f>
        <v>E</v>
      </c>
      <c r="B104" s="23" t="s">
        <v>59</v>
      </c>
      <c r="C104" s="23"/>
      <c r="D104" s="23"/>
      <c r="E104" s="23"/>
      <c r="F104" s="23"/>
      <c r="G104" s="23"/>
    </row>
    <row r="105" spans="1:10" s="21" customFormat="1" x14ac:dyDescent="0.25">
      <c r="A105" s="24">
        <f>+A99+1</f>
        <v>18</v>
      </c>
      <c r="B105" s="25" t="s">
        <v>31</v>
      </c>
      <c r="C105" s="60"/>
      <c r="D105" s="27"/>
      <c r="E105" s="34"/>
      <c r="F105" s="28"/>
      <c r="G105" s="29"/>
      <c r="H105" s="73"/>
      <c r="I105" s="5"/>
      <c r="J105" s="5"/>
    </row>
    <row r="106" spans="1:10" s="36" customFormat="1" x14ac:dyDescent="0.25">
      <c r="A106" s="31">
        <f>A105+0.01</f>
        <v>18.010000000000002</v>
      </c>
      <c r="B106" s="50" t="s">
        <v>32</v>
      </c>
      <c r="C106" s="49">
        <v>60.98</v>
      </c>
      <c r="D106" s="31" t="s">
        <v>33</v>
      </c>
      <c r="E106" s="34"/>
      <c r="F106" s="34">
        <f>ROUND(C110*E106,2)</f>
        <v>0</v>
      </c>
      <c r="G106" s="35"/>
      <c r="H106" s="6"/>
      <c r="I106" s="7"/>
      <c r="J106" s="7"/>
    </row>
    <row r="107" spans="1:10" s="36" customFormat="1" x14ac:dyDescent="0.25">
      <c r="A107" s="31">
        <f>A106+0.01</f>
        <v>18.02</v>
      </c>
      <c r="B107" s="32" t="s">
        <v>34</v>
      </c>
      <c r="C107" s="49">
        <v>7927.92</v>
      </c>
      <c r="D107" s="31" t="s">
        <v>35</v>
      </c>
      <c r="E107" s="34"/>
      <c r="F107" s="34">
        <f>ROUND(C107*E107,2)</f>
        <v>0</v>
      </c>
      <c r="G107" s="35"/>
      <c r="H107" s="6"/>
      <c r="I107" s="7"/>
      <c r="J107" s="7"/>
    </row>
    <row r="108" spans="1:10" s="21" customFormat="1" x14ac:dyDescent="0.25">
      <c r="A108" s="37"/>
      <c r="B108" s="38"/>
      <c r="C108" s="60"/>
      <c r="D108" s="27"/>
      <c r="E108" s="34"/>
      <c r="F108" s="39"/>
      <c r="G108" s="40">
        <f>SUM(F105:F108)</f>
        <v>0</v>
      </c>
      <c r="H108" s="73"/>
      <c r="I108" s="5"/>
      <c r="J108" s="5"/>
    </row>
    <row r="109" spans="1:10" s="21" customFormat="1" x14ac:dyDescent="0.25">
      <c r="A109" s="24">
        <f>+A105+1</f>
        <v>19</v>
      </c>
      <c r="B109" s="25" t="s">
        <v>0</v>
      </c>
      <c r="C109" s="60"/>
      <c r="D109" s="27"/>
      <c r="E109" s="34"/>
      <c r="F109" s="28"/>
      <c r="G109" s="29"/>
      <c r="H109" s="30"/>
      <c r="I109" s="5"/>
      <c r="J109" s="5"/>
    </row>
    <row r="110" spans="1:10" s="36" customFormat="1" ht="30" x14ac:dyDescent="0.25">
      <c r="A110" s="31">
        <f>A109+0.01</f>
        <v>19.010000000000002</v>
      </c>
      <c r="B110" s="50" t="s">
        <v>36</v>
      </c>
      <c r="C110" s="49">
        <v>60.98</v>
      </c>
      <c r="D110" s="31" t="s">
        <v>37</v>
      </c>
      <c r="E110" s="34"/>
      <c r="F110" s="34">
        <f>ROUND(C110*E110,2)</f>
        <v>0</v>
      </c>
      <c r="G110" s="35"/>
      <c r="H110" s="6"/>
      <c r="I110" s="7"/>
      <c r="J110" s="7"/>
    </row>
    <row r="111" spans="1:10" s="36" customFormat="1" x14ac:dyDescent="0.25">
      <c r="A111" s="31">
        <f>A110+0.01</f>
        <v>19.02</v>
      </c>
      <c r="B111" s="32" t="s">
        <v>38</v>
      </c>
      <c r="C111" s="49">
        <v>304.89999999999998</v>
      </c>
      <c r="D111" s="31" t="s">
        <v>28</v>
      </c>
      <c r="E111" s="34"/>
      <c r="F111" s="34">
        <f>ROUND(C111*E111,2)</f>
        <v>0</v>
      </c>
      <c r="G111" s="35"/>
      <c r="H111" s="6"/>
      <c r="I111" s="7"/>
      <c r="J111" s="7"/>
    </row>
    <row r="112" spans="1:10" s="36" customFormat="1" x14ac:dyDescent="0.25">
      <c r="A112" s="31">
        <f>A111+0.01</f>
        <v>19.03</v>
      </c>
      <c r="B112" s="32" t="s">
        <v>39</v>
      </c>
      <c r="C112" s="49">
        <v>304.89999999999998</v>
      </c>
      <c r="D112" s="31" t="s">
        <v>28</v>
      </c>
      <c r="E112" s="34"/>
      <c r="F112" s="34">
        <f>ROUND(C112*E112,2)</f>
        <v>0</v>
      </c>
      <c r="G112" s="35"/>
      <c r="H112" s="6"/>
      <c r="I112" s="7"/>
      <c r="J112" s="7"/>
    </row>
    <row r="113" spans="1:10" s="36" customFormat="1" x14ac:dyDescent="0.25">
      <c r="A113" s="31">
        <f>A112+0.01</f>
        <v>19.04</v>
      </c>
      <c r="B113" s="32" t="s">
        <v>40</v>
      </c>
      <c r="C113" s="49">
        <v>1981.85</v>
      </c>
      <c r="D113" s="31" t="s">
        <v>41</v>
      </c>
      <c r="E113" s="34"/>
      <c r="F113" s="34">
        <f>ROUND(C113*E113,2)</f>
        <v>0</v>
      </c>
      <c r="G113" s="35"/>
      <c r="H113" s="6"/>
      <c r="I113" s="7"/>
      <c r="J113" s="7"/>
    </row>
    <row r="114" spans="1:10" s="21" customFormat="1" x14ac:dyDescent="0.25">
      <c r="A114" s="70"/>
      <c r="B114" s="38"/>
      <c r="C114" s="60"/>
      <c r="D114" s="27"/>
      <c r="E114" s="34"/>
      <c r="F114" s="39"/>
      <c r="G114" s="40">
        <f>SUM(F109:F114)</f>
        <v>0</v>
      </c>
      <c r="H114" s="73"/>
      <c r="I114" s="5"/>
      <c r="J114" s="5"/>
    </row>
    <row r="115" spans="1:10" s="21" customFormat="1" x14ac:dyDescent="0.25">
      <c r="A115" s="24">
        <f>+A109+1</f>
        <v>20</v>
      </c>
      <c r="B115" s="25" t="s">
        <v>42</v>
      </c>
      <c r="C115" s="60"/>
      <c r="D115" s="27"/>
      <c r="E115" s="34"/>
      <c r="F115" s="28"/>
      <c r="G115" s="29"/>
      <c r="H115" s="30"/>
      <c r="I115" s="5"/>
      <c r="J115" s="5"/>
    </row>
    <row r="116" spans="1:10" s="36" customFormat="1" x14ac:dyDescent="0.25">
      <c r="A116" s="31">
        <f>A115+0.01</f>
        <v>20.010000000000002</v>
      </c>
      <c r="B116" s="32" t="s">
        <v>43</v>
      </c>
      <c r="C116" s="49">
        <v>304.89999999999998</v>
      </c>
      <c r="D116" s="31" t="s">
        <v>28</v>
      </c>
      <c r="E116" s="34"/>
      <c r="F116" s="34">
        <f>ROUND(C116*E116,2)</f>
        <v>0</v>
      </c>
      <c r="G116" s="35"/>
      <c r="H116" s="6"/>
      <c r="I116" s="7"/>
      <c r="J116" s="7"/>
    </row>
    <row r="117" spans="1:10" s="36" customFormat="1" ht="18" customHeight="1" x14ac:dyDescent="0.25">
      <c r="A117" s="31">
        <f t="shared" ref="A117" si="11">A116+0.01</f>
        <v>20.02</v>
      </c>
      <c r="B117" s="32" t="s">
        <v>44</v>
      </c>
      <c r="C117" s="49">
        <v>304.89999999999998</v>
      </c>
      <c r="D117" s="31" t="s">
        <v>28</v>
      </c>
      <c r="E117" s="34"/>
      <c r="F117" s="34">
        <f>ROUND(C117*E117,2)</f>
        <v>0</v>
      </c>
      <c r="G117" s="35"/>
      <c r="H117" s="6"/>
      <c r="I117" s="7"/>
      <c r="J117" s="7"/>
    </row>
    <row r="118" spans="1:10" s="36" customFormat="1" ht="18" customHeight="1" x14ac:dyDescent="0.25">
      <c r="A118" s="31">
        <f>A117+0.01</f>
        <v>20.03</v>
      </c>
      <c r="B118" s="32" t="s">
        <v>45</v>
      </c>
      <c r="C118" s="49">
        <v>304.89999999999998</v>
      </c>
      <c r="D118" s="31" t="s">
        <v>28</v>
      </c>
      <c r="E118" s="34"/>
      <c r="F118" s="34">
        <f>ROUND(C118*E118,2)</f>
        <v>0</v>
      </c>
      <c r="G118" s="35"/>
      <c r="H118" s="6"/>
      <c r="I118" s="7"/>
      <c r="J118" s="7"/>
    </row>
    <row r="119" spans="1:10" s="36" customFormat="1" ht="30" x14ac:dyDescent="0.25">
      <c r="A119" s="31">
        <f>A118+0.01</f>
        <v>20.04</v>
      </c>
      <c r="B119" s="32" t="s">
        <v>46</v>
      </c>
      <c r="C119" s="49">
        <v>15.49</v>
      </c>
      <c r="D119" s="31" t="s">
        <v>37</v>
      </c>
      <c r="E119" s="34"/>
      <c r="F119" s="34">
        <f>ROUND(C119*E119,2)</f>
        <v>0</v>
      </c>
      <c r="G119" s="35"/>
      <c r="H119" s="6"/>
      <c r="I119" s="7"/>
      <c r="J119" s="7"/>
    </row>
    <row r="120" spans="1:10" s="21" customFormat="1" x14ac:dyDescent="0.25">
      <c r="A120" s="70"/>
      <c r="B120" s="38"/>
      <c r="C120" s="26"/>
      <c r="D120" s="27"/>
      <c r="E120" s="34"/>
      <c r="F120" s="39"/>
      <c r="G120" s="40">
        <f>SUM(F115:F120)</f>
        <v>0</v>
      </c>
      <c r="H120" s="73"/>
      <c r="I120" s="5"/>
      <c r="J120" s="5"/>
    </row>
    <row r="121" spans="1:10" s="21" customFormat="1" x14ac:dyDescent="0.25">
      <c r="A121" s="24">
        <f>+A115+1</f>
        <v>21</v>
      </c>
      <c r="B121" s="52" t="s">
        <v>47</v>
      </c>
      <c r="C121" s="26"/>
      <c r="D121" s="27"/>
      <c r="E121" s="34"/>
      <c r="F121" s="28"/>
      <c r="G121" s="29"/>
      <c r="H121" s="73"/>
      <c r="I121" s="5"/>
      <c r="J121" s="5"/>
    </row>
    <row r="122" spans="1:10" s="36" customFormat="1" ht="45" x14ac:dyDescent="0.25">
      <c r="A122" s="31">
        <f>A121+0.01</f>
        <v>21.01</v>
      </c>
      <c r="B122" s="32" t="s">
        <v>48</v>
      </c>
      <c r="C122" s="49">
        <v>1</v>
      </c>
      <c r="D122" s="31" t="s">
        <v>21</v>
      </c>
      <c r="E122" s="34"/>
      <c r="F122" s="34">
        <f t="shared" ref="F122:F124" si="12">ROUND(C122*E122,2)</f>
        <v>0</v>
      </c>
      <c r="G122" s="35"/>
      <c r="H122" s="6"/>
      <c r="I122" s="7"/>
      <c r="J122" s="7"/>
    </row>
    <row r="123" spans="1:10" s="36" customFormat="1" ht="18" customHeight="1" x14ac:dyDescent="0.25">
      <c r="A123" s="31">
        <f t="shared" ref="A123:A124" si="13">A122+0.01</f>
        <v>21.02</v>
      </c>
      <c r="B123" s="32" t="s">
        <v>49</v>
      </c>
      <c r="C123" s="49">
        <v>26.4</v>
      </c>
      <c r="D123" s="31" t="s">
        <v>50</v>
      </c>
      <c r="E123" s="34"/>
      <c r="F123" s="34">
        <f t="shared" si="12"/>
        <v>0</v>
      </c>
      <c r="G123" s="35"/>
      <c r="H123" s="6"/>
      <c r="I123" s="7"/>
      <c r="J123" s="7"/>
    </row>
    <row r="124" spans="1:10" s="36" customFormat="1" x14ac:dyDescent="0.25">
      <c r="A124" s="31">
        <f t="shared" si="13"/>
        <v>21.03</v>
      </c>
      <c r="B124" s="32" t="s">
        <v>51</v>
      </c>
      <c r="C124" s="49">
        <v>105.6</v>
      </c>
      <c r="D124" s="31" t="s">
        <v>50</v>
      </c>
      <c r="E124" s="34"/>
      <c r="F124" s="34">
        <f t="shared" si="12"/>
        <v>0</v>
      </c>
      <c r="G124" s="35"/>
      <c r="H124" s="6"/>
      <c r="I124" s="7"/>
      <c r="J124" s="7"/>
    </row>
    <row r="125" spans="1:10" s="21" customFormat="1" x14ac:dyDescent="0.25">
      <c r="A125" s="37"/>
      <c r="B125" s="38"/>
      <c r="C125" s="26"/>
      <c r="D125" s="27"/>
      <c r="E125" s="34"/>
      <c r="F125" s="39"/>
      <c r="G125" s="35">
        <f>SUM(F121:F125)</f>
        <v>0</v>
      </c>
      <c r="H125" s="30"/>
      <c r="I125" s="5"/>
      <c r="J125" s="5"/>
    </row>
    <row r="126" spans="1:10" s="21" customFormat="1" ht="31.2" x14ac:dyDescent="0.25">
      <c r="A126" s="22" t="str">
        <f>+CHAR(CODE(A104)+1)</f>
        <v>F</v>
      </c>
      <c r="B126" s="23" t="s">
        <v>60</v>
      </c>
      <c r="C126" s="23"/>
      <c r="D126" s="23"/>
      <c r="E126" s="23"/>
      <c r="F126" s="23"/>
      <c r="G126" s="23"/>
    </row>
    <row r="127" spans="1:10" s="21" customFormat="1" x14ac:dyDescent="0.25">
      <c r="A127" s="24">
        <f>+A121+1</f>
        <v>22</v>
      </c>
      <c r="B127" s="25" t="s">
        <v>31</v>
      </c>
      <c r="C127" s="60"/>
      <c r="D127" s="27"/>
      <c r="E127" s="34"/>
      <c r="F127" s="28"/>
      <c r="G127" s="29"/>
      <c r="H127" s="73"/>
      <c r="I127" s="5"/>
      <c r="J127" s="5"/>
    </row>
    <row r="128" spans="1:10" s="36" customFormat="1" x14ac:dyDescent="0.25">
      <c r="A128" s="31">
        <f>A127+0.01</f>
        <v>22.01</v>
      </c>
      <c r="B128" s="50" t="s">
        <v>32</v>
      </c>
      <c r="C128" s="49">
        <v>275.73</v>
      </c>
      <c r="D128" s="31" t="s">
        <v>33</v>
      </c>
      <c r="E128" s="34"/>
      <c r="F128" s="34">
        <f>ROUND(C132*E128,2)</f>
        <v>0</v>
      </c>
      <c r="G128" s="35"/>
      <c r="H128" s="6"/>
      <c r="I128" s="7"/>
      <c r="J128" s="7"/>
    </row>
    <row r="129" spans="1:10" s="36" customFormat="1" x14ac:dyDescent="0.25">
      <c r="A129" s="31">
        <f>A128+0.01</f>
        <v>22.02</v>
      </c>
      <c r="B129" s="32" t="s">
        <v>34</v>
      </c>
      <c r="C129" s="49">
        <v>35844.9</v>
      </c>
      <c r="D129" s="31" t="s">
        <v>35</v>
      </c>
      <c r="E129" s="34"/>
      <c r="F129" s="34">
        <f>ROUND(C129*E129,2)</f>
        <v>0</v>
      </c>
      <c r="G129" s="35"/>
      <c r="H129" s="6"/>
      <c r="I129" s="7"/>
      <c r="J129" s="7"/>
    </row>
    <row r="130" spans="1:10" s="21" customFormat="1" x14ac:dyDescent="0.25">
      <c r="A130" s="37"/>
      <c r="B130" s="38"/>
      <c r="C130" s="60"/>
      <c r="D130" s="27"/>
      <c r="E130" s="34"/>
      <c r="F130" s="39"/>
      <c r="G130" s="40">
        <f>SUM(F127:F130)</f>
        <v>0</v>
      </c>
      <c r="H130" s="73"/>
      <c r="I130" s="5"/>
      <c r="J130" s="5"/>
    </row>
    <row r="131" spans="1:10" s="21" customFormat="1" x14ac:dyDescent="0.25">
      <c r="A131" s="24">
        <f>+A127+1</f>
        <v>23</v>
      </c>
      <c r="B131" s="25" t="s">
        <v>0</v>
      </c>
      <c r="C131" s="60"/>
      <c r="D131" s="27"/>
      <c r="E131" s="34"/>
      <c r="F131" s="28"/>
      <c r="G131" s="29"/>
      <c r="H131" s="30"/>
      <c r="I131" s="5"/>
      <c r="J131" s="5"/>
    </row>
    <row r="132" spans="1:10" s="36" customFormat="1" ht="30" x14ac:dyDescent="0.25">
      <c r="A132" s="31">
        <f>A131+0.01</f>
        <v>23.01</v>
      </c>
      <c r="B132" s="50" t="s">
        <v>36</v>
      </c>
      <c r="C132" s="49">
        <v>275.73</v>
      </c>
      <c r="D132" s="31" t="s">
        <v>37</v>
      </c>
      <c r="E132" s="34"/>
      <c r="F132" s="34">
        <f>ROUND(C132*E132,2)</f>
        <v>0</v>
      </c>
      <c r="G132" s="35"/>
      <c r="H132" s="6"/>
      <c r="I132" s="7"/>
      <c r="J132" s="7"/>
    </row>
    <row r="133" spans="1:10" s="36" customFormat="1" x14ac:dyDescent="0.25">
      <c r="A133" s="31">
        <f>A132+0.01</f>
        <v>23.02</v>
      </c>
      <c r="B133" s="32" t="s">
        <v>38</v>
      </c>
      <c r="C133" s="49">
        <v>1378.65</v>
      </c>
      <c r="D133" s="31" t="s">
        <v>28</v>
      </c>
      <c r="E133" s="34"/>
      <c r="F133" s="34">
        <f>ROUND(C133*E133,2)</f>
        <v>0</v>
      </c>
      <c r="G133" s="35"/>
      <c r="H133" s="6"/>
      <c r="I133" s="7"/>
      <c r="J133" s="7"/>
    </row>
    <row r="134" spans="1:10" s="36" customFormat="1" x14ac:dyDescent="0.25">
      <c r="A134" s="31">
        <f>A133+0.01</f>
        <v>23.03</v>
      </c>
      <c r="B134" s="32" t="s">
        <v>39</v>
      </c>
      <c r="C134" s="49">
        <v>1378.65</v>
      </c>
      <c r="D134" s="31" t="s">
        <v>28</v>
      </c>
      <c r="E134" s="34"/>
      <c r="F134" s="34">
        <f>ROUND(C134*E134,2)</f>
        <v>0</v>
      </c>
      <c r="G134" s="35"/>
      <c r="H134" s="6"/>
      <c r="I134" s="7"/>
      <c r="J134" s="7"/>
    </row>
    <row r="135" spans="1:10" s="36" customFormat="1" x14ac:dyDescent="0.25">
      <c r="A135" s="31">
        <f>A134+0.01</f>
        <v>23.04</v>
      </c>
      <c r="B135" s="32" t="s">
        <v>40</v>
      </c>
      <c r="C135" s="49">
        <v>8961.23</v>
      </c>
      <c r="D135" s="31" t="s">
        <v>41</v>
      </c>
      <c r="E135" s="34"/>
      <c r="F135" s="34">
        <f>ROUND(C135*E135,2)</f>
        <v>0</v>
      </c>
      <c r="G135" s="35"/>
      <c r="H135" s="6"/>
      <c r="I135" s="7"/>
      <c r="J135" s="7"/>
    </row>
    <row r="136" spans="1:10" s="21" customFormat="1" x14ac:dyDescent="0.25">
      <c r="A136" s="70"/>
      <c r="B136" s="38"/>
      <c r="C136" s="60"/>
      <c r="D136" s="27"/>
      <c r="E136" s="34"/>
      <c r="F136" s="39"/>
      <c r="G136" s="40">
        <f>SUM(F131:F136)</f>
        <v>0</v>
      </c>
      <c r="H136" s="73"/>
      <c r="I136" s="5"/>
      <c r="J136" s="5"/>
    </row>
    <row r="137" spans="1:10" s="21" customFormat="1" x14ac:dyDescent="0.25">
      <c r="A137" s="24">
        <f>+A131+1</f>
        <v>24</v>
      </c>
      <c r="B137" s="25" t="s">
        <v>42</v>
      </c>
      <c r="C137" s="60"/>
      <c r="D137" s="27"/>
      <c r="E137" s="34"/>
      <c r="F137" s="28"/>
      <c r="G137" s="29"/>
      <c r="H137" s="30"/>
      <c r="I137" s="5"/>
      <c r="J137" s="5"/>
    </row>
    <row r="138" spans="1:10" s="36" customFormat="1" x14ac:dyDescent="0.25">
      <c r="A138" s="31">
        <f>A137+0.01</f>
        <v>24.01</v>
      </c>
      <c r="B138" s="32" t="s">
        <v>43</v>
      </c>
      <c r="C138" s="49">
        <v>1378.65</v>
      </c>
      <c r="D138" s="31" t="s">
        <v>28</v>
      </c>
      <c r="E138" s="34"/>
      <c r="F138" s="34">
        <f>ROUND(C138*E138,2)</f>
        <v>0</v>
      </c>
      <c r="G138" s="35"/>
      <c r="H138" s="6"/>
      <c r="I138" s="7"/>
      <c r="J138" s="7"/>
    </row>
    <row r="139" spans="1:10" s="36" customFormat="1" ht="18" customHeight="1" x14ac:dyDescent="0.25">
      <c r="A139" s="31">
        <f t="shared" ref="A139" si="14">A138+0.01</f>
        <v>24.02</v>
      </c>
      <c r="B139" s="32" t="s">
        <v>44</v>
      </c>
      <c r="C139" s="49">
        <v>1378.65</v>
      </c>
      <c r="D139" s="31" t="s">
        <v>28</v>
      </c>
      <c r="E139" s="34"/>
      <c r="F139" s="34">
        <f>ROUND(C139*E139,2)</f>
        <v>0</v>
      </c>
      <c r="G139" s="35"/>
      <c r="H139" s="6"/>
      <c r="I139" s="7"/>
      <c r="J139" s="7"/>
    </row>
    <row r="140" spans="1:10" s="36" customFormat="1" ht="18" customHeight="1" x14ac:dyDescent="0.25">
      <c r="A140" s="31">
        <f>A139+0.01</f>
        <v>24.03</v>
      </c>
      <c r="B140" s="32" t="s">
        <v>45</v>
      </c>
      <c r="C140" s="49">
        <v>1378.65</v>
      </c>
      <c r="D140" s="31" t="s">
        <v>28</v>
      </c>
      <c r="E140" s="34"/>
      <c r="F140" s="34">
        <f>ROUND(C140*E140,2)</f>
        <v>0</v>
      </c>
      <c r="G140" s="35"/>
      <c r="H140" s="6"/>
      <c r="I140" s="7"/>
      <c r="J140" s="7"/>
    </row>
    <row r="141" spans="1:10" s="36" customFormat="1" ht="30" x14ac:dyDescent="0.25">
      <c r="A141" s="31">
        <f>A140+0.01</f>
        <v>24.04</v>
      </c>
      <c r="B141" s="32" t="s">
        <v>46</v>
      </c>
      <c r="C141" s="49">
        <v>70.040000000000006</v>
      </c>
      <c r="D141" s="31" t="s">
        <v>37</v>
      </c>
      <c r="E141" s="34"/>
      <c r="F141" s="34">
        <f>ROUND(C141*E141,2)</f>
        <v>0</v>
      </c>
      <c r="G141" s="35"/>
      <c r="H141" s="6"/>
      <c r="I141" s="7"/>
      <c r="J141" s="7"/>
    </row>
    <row r="142" spans="1:10" s="21" customFormat="1" x14ac:dyDescent="0.25">
      <c r="A142" s="70"/>
      <c r="B142" s="38"/>
      <c r="C142" s="26"/>
      <c r="D142" s="27"/>
      <c r="E142" s="34"/>
      <c r="F142" s="39"/>
      <c r="G142" s="40">
        <f>SUM(F137:F142)</f>
        <v>0</v>
      </c>
      <c r="H142" s="73"/>
      <c r="I142" s="5"/>
      <c r="J142" s="5"/>
    </row>
    <row r="143" spans="1:10" s="21" customFormat="1" x14ac:dyDescent="0.25">
      <c r="A143" s="24">
        <f>+A137+1</f>
        <v>25</v>
      </c>
      <c r="B143" s="52" t="s">
        <v>47</v>
      </c>
      <c r="C143" s="26"/>
      <c r="D143" s="27"/>
      <c r="E143" s="34"/>
      <c r="F143" s="28"/>
      <c r="G143" s="29"/>
      <c r="H143" s="73"/>
      <c r="I143" s="5"/>
      <c r="J143" s="5"/>
    </row>
    <row r="144" spans="1:10" s="36" customFormat="1" ht="45" x14ac:dyDescent="0.25">
      <c r="A144" s="31">
        <f>A143+0.01</f>
        <v>25.01</v>
      </c>
      <c r="B144" s="32" t="s">
        <v>48</v>
      </c>
      <c r="C144" s="49">
        <v>1</v>
      </c>
      <c r="D144" s="31" t="s">
        <v>21</v>
      </c>
      <c r="E144" s="34"/>
      <c r="F144" s="34">
        <f t="shared" ref="F144:F146" si="15">ROUND(C144*E144,2)</f>
        <v>0</v>
      </c>
      <c r="G144" s="35"/>
      <c r="H144" s="6"/>
      <c r="I144" s="7"/>
      <c r="J144" s="7"/>
    </row>
    <row r="145" spans="1:10" s="36" customFormat="1" ht="18" customHeight="1" x14ac:dyDescent="0.25">
      <c r="A145" s="31">
        <f t="shared" ref="A145:A146" si="16">A144+0.01</f>
        <v>25.02</v>
      </c>
      <c r="B145" s="32" t="s">
        <v>49</v>
      </c>
      <c r="C145" s="49">
        <v>101</v>
      </c>
      <c r="D145" s="31" t="s">
        <v>50</v>
      </c>
      <c r="E145" s="34"/>
      <c r="F145" s="34">
        <f t="shared" si="15"/>
        <v>0</v>
      </c>
      <c r="G145" s="35"/>
      <c r="H145" s="6"/>
      <c r="I145" s="7"/>
      <c r="J145" s="7"/>
    </row>
    <row r="146" spans="1:10" s="36" customFormat="1" x14ac:dyDescent="0.25">
      <c r="A146" s="31">
        <f t="shared" si="16"/>
        <v>25.03</v>
      </c>
      <c r="B146" s="32" t="s">
        <v>51</v>
      </c>
      <c r="C146" s="49">
        <v>404</v>
      </c>
      <c r="D146" s="31" t="s">
        <v>50</v>
      </c>
      <c r="E146" s="34"/>
      <c r="F146" s="34">
        <f t="shared" si="15"/>
        <v>0</v>
      </c>
      <c r="G146" s="35"/>
      <c r="H146" s="6"/>
      <c r="I146" s="7"/>
      <c r="J146" s="7"/>
    </row>
    <row r="147" spans="1:10" s="21" customFormat="1" x14ac:dyDescent="0.25">
      <c r="A147" s="37"/>
      <c r="B147" s="38"/>
      <c r="C147" s="26"/>
      <c r="D147" s="27"/>
      <c r="E147" s="34"/>
      <c r="F147" s="39"/>
      <c r="G147" s="35">
        <f>SUM(F143:F147)</f>
        <v>0</v>
      </c>
      <c r="H147" s="30"/>
      <c r="I147" s="5"/>
      <c r="J147" s="5"/>
    </row>
    <row r="148" spans="1:10" s="21" customFormat="1" ht="31.2" x14ac:dyDescent="0.25">
      <c r="A148" s="22" t="str">
        <f>+CHAR(CODE(A126)+1)</f>
        <v>G</v>
      </c>
      <c r="B148" s="23" t="s">
        <v>61</v>
      </c>
      <c r="C148" s="23"/>
      <c r="D148" s="23"/>
      <c r="E148" s="23"/>
      <c r="F148" s="23"/>
      <c r="G148" s="23"/>
    </row>
    <row r="149" spans="1:10" s="21" customFormat="1" x14ac:dyDescent="0.25">
      <c r="A149" s="24">
        <f>+A143+1</f>
        <v>26</v>
      </c>
      <c r="B149" s="25" t="s">
        <v>31</v>
      </c>
      <c r="C149" s="60"/>
      <c r="D149" s="27"/>
      <c r="E149" s="34"/>
      <c r="F149" s="28"/>
      <c r="G149" s="29"/>
      <c r="H149" s="73"/>
      <c r="I149" s="5"/>
      <c r="J149" s="5"/>
    </row>
    <row r="150" spans="1:10" s="36" customFormat="1" x14ac:dyDescent="0.25">
      <c r="A150" s="31">
        <f>A149+0.01</f>
        <v>26.01</v>
      </c>
      <c r="B150" s="50" t="s">
        <v>32</v>
      </c>
      <c r="C150" s="49">
        <v>147.84</v>
      </c>
      <c r="D150" s="31" t="s">
        <v>33</v>
      </c>
      <c r="E150" s="34"/>
      <c r="F150" s="34">
        <f>ROUND(C154*E150,2)</f>
        <v>0</v>
      </c>
      <c r="G150" s="35"/>
      <c r="H150" s="6"/>
      <c r="I150" s="7"/>
      <c r="J150" s="7"/>
    </row>
    <row r="151" spans="1:10" s="36" customFormat="1" x14ac:dyDescent="0.25">
      <c r="A151" s="31">
        <f>A150+0.01</f>
        <v>26.02</v>
      </c>
      <c r="B151" s="32" t="s">
        <v>34</v>
      </c>
      <c r="C151" s="49">
        <v>19219.2</v>
      </c>
      <c r="D151" s="31" t="s">
        <v>35</v>
      </c>
      <c r="E151" s="34"/>
      <c r="F151" s="34">
        <f>ROUND(C151*E151,2)</f>
        <v>0</v>
      </c>
      <c r="G151" s="35"/>
      <c r="H151" s="6"/>
      <c r="I151" s="7"/>
      <c r="J151" s="7"/>
    </row>
    <row r="152" spans="1:10" s="21" customFormat="1" x14ac:dyDescent="0.25">
      <c r="A152" s="37"/>
      <c r="B152" s="38"/>
      <c r="C152" s="60"/>
      <c r="D152" s="27"/>
      <c r="E152" s="34"/>
      <c r="F152" s="39"/>
      <c r="G152" s="40">
        <f>SUM(F149:F152)</f>
        <v>0</v>
      </c>
      <c r="H152" s="73"/>
      <c r="I152" s="5"/>
      <c r="J152" s="5"/>
    </row>
    <row r="153" spans="1:10" s="21" customFormat="1" x14ac:dyDescent="0.25">
      <c r="A153" s="24">
        <f>+A149+1</f>
        <v>27</v>
      </c>
      <c r="B153" s="25" t="s">
        <v>0</v>
      </c>
      <c r="C153" s="60"/>
      <c r="D153" s="27"/>
      <c r="E153" s="34"/>
      <c r="F153" s="28"/>
      <c r="G153" s="29"/>
      <c r="H153" s="30"/>
      <c r="I153" s="5"/>
      <c r="J153" s="5"/>
    </row>
    <row r="154" spans="1:10" s="36" customFormat="1" ht="30" x14ac:dyDescent="0.25">
      <c r="A154" s="31">
        <f>A153+0.01</f>
        <v>27.01</v>
      </c>
      <c r="B154" s="50" t="s">
        <v>36</v>
      </c>
      <c r="C154" s="49">
        <v>147.84</v>
      </c>
      <c r="D154" s="31" t="s">
        <v>37</v>
      </c>
      <c r="E154" s="34"/>
      <c r="F154" s="34">
        <f>ROUND(C154*E154,2)</f>
        <v>0</v>
      </c>
      <c r="G154" s="35"/>
      <c r="H154" s="6"/>
      <c r="I154" s="7"/>
      <c r="J154" s="7"/>
    </row>
    <row r="155" spans="1:10" s="36" customFormat="1" x14ac:dyDescent="0.25">
      <c r="A155" s="31">
        <f>A154+0.01</f>
        <v>27.02</v>
      </c>
      <c r="B155" s="32" t="s">
        <v>38</v>
      </c>
      <c r="C155" s="49">
        <v>739.2</v>
      </c>
      <c r="D155" s="31" t="s">
        <v>28</v>
      </c>
      <c r="E155" s="34"/>
      <c r="F155" s="34">
        <f>ROUND(C155*E155,2)</f>
        <v>0</v>
      </c>
      <c r="G155" s="35"/>
      <c r="H155" s="6"/>
      <c r="I155" s="7"/>
      <c r="J155" s="7"/>
    </row>
    <row r="156" spans="1:10" s="36" customFormat="1" x14ac:dyDescent="0.25">
      <c r="A156" s="31">
        <f>A155+0.01</f>
        <v>27.03</v>
      </c>
      <c r="B156" s="32" t="s">
        <v>39</v>
      </c>
      <c r="C156" s="49">
        <v>739.2</v>
      </c>
      <c r="D156" s="31" t="s">
        <v>28</v>
      </c>
      <c r="E156" s="34"/>
      <c r="F156" s="34">
        <f>ROUND(C156*E156,2)</f>
        <v>0</v>
      </c>
      <c r="G156" s="35"/>
      <c r="H156" s="6"/>
      <c r="I156" s="7"/>
      <c r="J156" s="7"/>
    </row>
    <row r="157" spans="1:10" s="36" customFormat="1" x14ac:dyDescent="0.25">
      <c r="A157" s="31">
        <f>A156+0.01</f>
        <v>27.04</v>
      </c>
      <c r="B157" s="32" t="s">
        <v>40</v>
      </c>
      <c r="C157" s="49">
        <v>4804.8</v>
      </c>
      <c r="D157" s="31" t="s">
        <v>41</v>
      </c>
      <c r="E157" s="34"/>
      <c r="F157" s="34">
        <f>ROUND(C157*E157,2)</f>
        <v>0</v>
      </c>
      <c r="G157" s="35"/>
      <c r="H157" s="6"/>
      <c r="I157" s="7"/>
      <c r="J157" s="7"/>
    </row>
    <row r="158" spans="1:10" s="21" customFormat="1" x14ac:dyDescent="0.25">
      <c r="A158" s="70"/>
      <c r="B158" s="38"/>
      <c r="C158" s="60"/>
      <c r="D158" s="27"/>
      <c r="E158" s="34"/>
      <c r="F158" s="39"/>
      <c r="G158" s="40">
        <f>SUM(F153:F158)</f>
        <v>0</v>
      </c>
      <c r="H158" s="73"/>
      <c r="I158" s="5"/>
      <c r="J158" s="5"/>
    </row>
    <row r="159" spans="1:10" s="21" customFormat="1" x14ac:dyDescent="0.25">
      <c r="A159" s="24">
        <f>+A153+1</f>
        <v>28</v>
      </c>
      <c r="B159" s="25" t="s">
        <v>42</v>
      </c>
      <c r="C159" s="60"/>
      <c r="D159" s="27"/>
      <c r="E159" s="34"/>
      <c r="F159" s="28"/>
      <c r="G159" s="29"/>
      <c r="H159" s="30"/>
      <c r="I159" s="5"/>
      <c r="J159" s="5"/>
    </row>
    <row r="160" spans="1:10" s="36" customFormat="1" x14ac:dyDescent="0.25">
      <c r="A160" s="31">
        <f>A159+0.01</f>
        <v>28.01</v>
      </c>
      <c r="B160" s="32" t="s">
        <v>43</v>
      </c>
      <c r="C160" s="49">
        <v>739.2</v>
      </c>
      <c r="D160" s="31" t="s">
        <v>28</v>
      </c>
      <c r="E160" s="34"/>
      <c r="F160" s="34">
        <f>ROUND(C160*E160,2)</f>
        <v>0</v>
      </c>
      <c r="G160" s="35"/>
      <c r="H160" s="6"/>
      <c r="I160" s="7"/>
      <c r="J160" s="7"/>
    </row>
    <row r="161" spans="1:10" s="36" customFormat="1" ht="18" customHeight="1" x14ac:dyDescent="0.25">
      <c r="A161" s="31">
        <f t="shared" ref="A161" si="17">A160+0.01</f>
        <v>28.02</v>
      </c>
      <c r="B161" s="32" t="s">
        <v>44</v>
      </c>
      <c r="C161" s="49">
        <v>739.2</v>
      </c>
      <c r="D161" s="31" t="s">
        <v>28</v>
      </c>
      <c r="E161" s="34"/>
      <c r="F161" s="34">
        <f>ROUND(C161*E161,2)</f>
        <v>0</v>
      </c>
      <c r="G161" s="35"/>
      <c r="H161" s="6"/>
      <c r="I161" s="7"/>
      <c r="J161" s="7"/>
    </row>
    <row r="162" spans="1:10" s="36" customFormat="1" ht="18" customHeight="1" x14ac:dyDescent="0.25">
      <c r="A162" s="31">
        <f>A161+0.01</f>
        <v>28.03</v>
      </c>
      <c r="B162" s="32" t="s">
        <v>45</v>
      </c>
      <c r="C162" s="49">
        <v>739.2</v>
      </c>
      <c r="D162" s="31" t="s">
        <v>28</v>
      </c>
      <c r="E162" s="34"/>
      <c r="F162" s="34">
        <f>ROUND(C162*E162,2)</f>
        <v>0</v>
      </c>
      <c r="G162" s="35"/>
      <c r="H162" s="6"/>
      <c r="I162" s="7"/>
      <c r="J162" s="7"/>
    </row>
    <row r="163" spans="1:10" s="36" customFormat="1" ht="30" x14ac:dyDescent="0.25">
      <c r="A163" s="31">
        <f>A162+0.01</f>
        <v>28.04</v>
      </c>
      <c r="B163" s="32" t="s">
        <v>46</v>
      </c>
      <c r="C163" s="49">
        <v>37.549999999999997</v>
      </c>
      <c r="D163" s="31" t="s">
        <v>37</v>
      </c>
      <c r="E163" s="34"/>
      <c r="F163" s="34">
        <f>ROUND(C163*E163,2)</f>
        <v>0</v>
      </c>
      <c r="G163" s="35"/>
      <c r="H163" s="6"/>
      <c r="I163" s="7"/>
      <c r="J163" s="7"/>
    </row>
    <row r="164" spans="1:10" s="21" customFormat="1" x14ac:dyDescent="0.25">
      <c r="A164" s="70"/>
      <c r="B164" s="38"/>
      <c r="C164" s="26"/>
      <c r="D164" s="27"/>
      <c r="E164" s="34"/>
      <c r="F164" s="39"/>
      <c r="G164" s="40">
        <f>SUM(F159:F164)</f>
        <v>0</v>
      </c>
      <c r="H164" s="73"/>
      <c r="I164" s="5"/>
      <c r="J164" s="5"/>
    </row>
    <row r="165" spans="1:10" s="21" customFormat="1" x14ac:dyDescent="0.25">
      <c r="A165" s="24">
        <f>+A159+1</f>
        <v>29</v>
      </c>
      <c r="B165" s="52" t="s">
        <v>47</v>
      </c>
      <c r="C165" s="26"/>
      <c r="D165" s="27"/>
      <c r="E165" s="34"/>
      <c r="F165" s="28"/>
      <c r="G165" s="29"/>
      <c r="H165" s="73"/>
      <c r="I165" s="5"/>
      <c r="J165" s="5"/>
    </row>
    <row r="166" spans="1:10" s="36" customFormat="1" ht="45" x14ac:dyDescent="0.25">
      <c r="A166" s="31">
        <f>A165+0.01</f>
        <v>29.01</v>
      </c>
      <c r="B166" s="32" t="s">
        <v>48</v>
      </c>
      <c r="C166" s="49">
        <v>1</v>
      </c>
      <c r="D166" s="31" t="s">
        <v>21</v>
      </c>
      <c r="E166" s="34"/>
      <c r="F166" s="34">
        <f t="shared" ref="F166:F168" si="18">ROUND(C166*E166,2)</f>
        <v>0</v>
      </c>
      <c r="G166" s="35"/>
      <c r="H166" s="6"/>
      <c r="I166" s="7"/>
      <c r="J166" s="7"/>
    </row>
    <row r="167" spans="1:10" s="36" customFormat="1" ht="18" customHeight="1" x14ac:dyDescent="0.25">
      <c r="A167" s="31">
        <f t="shared" ref="A167:A168" si="19">A166+0.01</f>
        <v>29.02</v>
      </c>
      <c r="B167" s="32" t="s">
        <v>49</v>
      </c>
      <c r="C167" s="49">
        <v>64</v>
      </c>
      <c r="D167" s="31" t="s">
        <v>50</v>
      </c>
      <c r="E167" s="34"/>
      <c r="F167" s="34">
        <f t="shared" si="18"/>
        <v>0</v>
      </c>
      <c r="G167" s="35"/>
      <c r="H167" s="6"/>
      <c r="I167" s="7"/>
      <c r="J167" s="7"/>
    </row>
    <row r="168" spans="1:10" s="36" customFormat="1" x14ac:dyDescent="0.25">
      <c r="A168" s="31">
        <f t="shared" si="19"/>
        <v>29.03</v>
      </c>
      <c r="B168" s="32" t="s">
        <v>51</v>
      </c>
      <c r="C168" s="49">
        <v>256</v>
      </c>
      <c r="D168" s="31" t="s">
        <v>50</v>
      </c>
      <c r="E168" s="34"/>
      <c r="F168" s="34">
        <f t="shared" si="18"/>
        <v>0</v>
      </c>
      <c r="G168" s="35"/>
      <c r="H168" s="6"/>
      <c r="I168" s="7"/>
      <c r="J168" s="7"/>
    </row>
    <row r="169" spans="1:10" s="21" customFormat="1" x14ac:dyDescent="0.25">
      <c r="A169" s="37"/>
      <c r="B169" s="38"/>
      <c r="C169" s="26"/>
      <c r="D169" s="27"/>
      <c r="E169" s="34"/>
      <c r="F169" s="39"/>
      <c r="G169" s="35">
        <f>SUM(F165:F169)</f>
        <v>0</v>
      </c>
      <c r="H169" s="30"/>
      <c r="I169" s="5"/>
      <c r="J169" s="5"/>
    </row>
    <row r="170" spans="1:10" s="21" customFormat="1" ht="31.2" x14ac:dyDescent="0.25">
      <c r="A170" s="22" t="str">
        <f>+CHAR(CODE(A148)+1)</f>
        <v>H</v>
      </c>
      <c r="B170" s="23" t="s">
        <v>62</v>
      </c>
      <c r="C170" s="23"/>
      <c r="D170" s="23"/>
      <c r="E170" s="23"/>
      <c r="F170" s="23"/>
      <c r="G170" s="23"/>
    </row>
    <row r="171" spans="1:10" s="21" customFormat="1" x14ac:dyDescent="0.25">
      <c r="A171" s="24">
        <f>+A165+1</f>
        <v>30</v>
      </c>
      <c r="B171" s="25" t="s">
        <v>31</v>
      </c>
      <c r="C171" s="60"/>
      <c r="D171" s="27"/>
      <c r="E171" s="34"/>
      <c r="F171" s="28"/>
      <c r="G171" s="29"/>
      <c r="H171" s="30"/>
      <c r="I171" s="5"/>
      <c r="J171" s="5"/>
    </row>
    <row r="172" spans="1:10" s="36" customFormat="1" x14ac:dyDescent="0.25">
      <c r="A172" s="31">
        <f>A171+0.01</f>
        <v>30.01</v>
      </c>
      <c r="B172" s="50" t="s">
        <v>32</v>
      </c>
      <c r="C172" s="49">
        <v>416.98</v>
      </c>
      <c r="D172" s="31" t="s">
        <v>33</v>
      </c>
      <c r="E172" s="34"/>
      <c r="F172" s="34">
        <f>ROUND(C177*E172,2)</f>
        <v>0</v>
      </c>
      <c r="G172" s="35"/>
      <c r="H172" s="6"/>
      <c r="I172" s="7"/>
      <c r="J172" s="7"/>
    </row>
    <row r="173" spans="1:10" s="36" customFormat="1" x14ac:dyDescent="0.25">
      <c r="A173" s="31">
        <f>A172+0.01</f>
        <v>30.02</v>
      </c>
      <c r="B173" s="32" t="s">
        <v>34</v>
      </c>
      <c r="C173" s="49">
        <v>54206.879999999997</v>
      </c>
      <c r="D173" s="31" t="s">
        <v>35</v>
      </c>
      <c r="E173" s="34"/>
      <c r="F173" s="34">
        <f>ROUND(C173*E173,2)</f>
        <v>0</v>
      </c>
      <c r="G173" s="35"/>
      <c r="H173" s="6"/>
      <c r="I173" s="7"/>
      <c r="J173" s="7"/>
    </row>
    <row r="174" spans="1:10" s="21" customFormat="1" x14ac:dyDescent="0.25">
      <c r="A174" s="37"/>
      <c r="B174" s="38"/>
      <c r="C174" s="60"/>
      <c r="D174" s="27"/>
      <c r="E174" s="34"/>
      <c r="F174" s="39"/>
      <c r="G174" s="40">
        <f>SUM(F171:F174)</f>
        <v>0</v>
      </c>
      <c r="H174" s="73"/>
      <c r="I174" s="5"/>
      <c r="J174" s="5"/>
    </row>
    <row r="175" spans="1:10" s="21" customFormat="1" x14ac:dyDescent="0.25">
      <c r="A175" s="24"/>
      <c r="B175" s="38"/>
      <c r="C175" s="60"/>
      <c r="D175" s="27"/>
      <c r="E175" s="34"/>
      <c r="F175" s="39"/>
      <c r="G175" s="40"/>
      <c r="H175" s="73"/>
      <c r="I175" s="5"/>
      <c r="J175" s="5"/>
    </row>
    <row r="176" spans="1:10" s="21" customFormat="1" x14ac:dyDescent="0.25">
      <c r="A176" s="24">
        <f>+A171+1</f>
        <v>31</v>
      </c>
      <c r="B176" s="25" t="s">
        <v>0</v>
      </c>
      <c r="C176" s="60"/>
      <c r="D176" s="27"/>
      <c r="E176" s="34"/>
      <c r="F176" s="28"/>
      <c r="G176" s="29"/>
      <c r="H176" s="30"/>
      <c r="I176" s="5"/>
      <c r="J176" s="5"/>
    </row>
    <row r="177" spans="1:10" s="36" customFormat="1" ht="30" x14ac:dyDescent="0.25">
      <c r="A177" s="31">
        <f>A176+0.01</f>
        <v>31.01</v>
      </c>
      <c r="B177" s="50" t="s">
        <v>36</v>
      </c>
      <c r="C177" s="49">
        <v>416.98</v>
      </c>
      <c r="D177" s="31" t="s">
        <v>37</v>
      </c>
      <c r="E177" s="34"/>
      <c r="F177" s="34">
        <f>ROUND(C177*E177,2)</f>
        <v>0</v>
      </c>
      <c r="G177" s="35"/>
      <c r="H177" s="6"/>
      <c r="I177" s="7"/>
      <c r="J177" s="7"/>
    </row>
    <row r="178" spans="1:10" s="36" customFormat="1" x14ac:dyDescent="0.25">
      <c r="A178" s="31">
        <f>A177+0.01</f>
        <v>31.02</v>
      </c>
      <c r="B178" s="32" t="s">
        <v>38</v>
      </c>
      <c r="C178" s="49">
        <v>2084.9</v>
      </c>
      <c r="D178" s="31" t="s">
        <v>28</v>
      </c>
      <c r="E178" s="34"/>
      <c r="F178" s="34">
        <f>ROUND(C178*E178,2)</f>
        <v>0</v>
      </c>
      <c r="G178" s="35"/>
      <c r="H178" s="6"/>
      <c r="I178" s="7"/>
      <c r="J178" s="7"/>
    </row>
    <row r="179" spans="1:10" s="36" customFormat="1" x14ac:dyDescent="0.25">
      <c r="A179" s="31">
        <f>A178+0.01</f>
        <v>31.03</v>
      </c>
      <c r="B179" s="32" t="s">
        <v>39</v>
      </c>
      <c r="C179" s="49">
        <v>2084.9</v>
      </c>
      <c r="D179" s="31" t="s">
        <v>28</v>
      </c>
      <c r="E179" s="34"/>
      <c r="F179" s="34">
        <f>ROUND(C179*E179,2)</f>
        <v>0</v>
      </c>
      <c r="G179" s="35"/>
      <c r="H179" s="6"/>
      <c r="I179" s="7"/>
      <c r="J179" s="7"/>
    </row>
    <row r="180" spans="1:10" s="36" customFormat="1" x14ac:dyDescent="0.25">
      <c r="A180" s="75"/>
      <c r="B180" s="32" t="s">
        <v>40</v>
      </c>
      <c r="C180" s="49">
        <v>13551.85</v>
      </c>
      <c r="D180" s="31" t="s">
        <v>41</v>
      </c>
      <c r="E180" s="34"/>
      <c r="F180" s="34">
        <f>ROUND(C180*E180,2)</f>
        <v>0</v>
      </c>
      <c r="G180" s="35"/>
      <c r="H180" s="6"/>
      <c r="I180" s="7"/>
      <c r="J180" s="7"/>
    </row>
    <row r="181" spans="1:10" s="21" customFormat="1" x14ac:dyDescent="0.25">
      <c r="A181" s="70"/>
      <c r="B181" s="38"/>
      <c r="C181" s="60"/>
      <c r="D181" s="27"/>
      <c r="E181" s="34"/>
      <c r="F181" s="39"/>
      <c r="G181" s="40">
        <f>SUM(F176:F181)</f>
        <v>0</v>
      </c>
      <c r="H181" s="73"/>
      <c r="I181" s="5"/>
      <c r="J181" s="5"/>
    </row>
    <row r="182" spans="1:10" s="21" customFormat="1" x14ac:dyDescent="0.25">
      <c r="A182" s="24">
        <f>+A176+1</f>
        <v>32</v>
      </c>
      <c r="B182" s="25" t="s">
        <v>42</v>
      </c>
      <c r="C182" s="60"/>
      <c r="D182" s="27"/>
      <c r="E182" s="34"/>
      <c r="F182" s="28"/>
      <c r="G182" s="29"/>
      <c r="H182" s="30"/>
      <c r="I182" s="5"/>
      <c r="J182" s="5"/>
    </row>
    <row r="183" spans="1:10" s="36" customFormat="1" x14ac:dyDescent="0.25">
      <c r="A183" s="31">
        <f>A182+0.01</f>
        <v>32.01</v>
      </c>
      <c r="B183" s="32" t="s">
        <v>43</v>
      </c>
      <c r="C183" s="49">
        <v>2084.9</v>
      </c>
      <c r="D183" s="31" t="s">
        <v>28</v>
      </c>
      <c r="E183" s="34"/>
      <c r="F183" s="34">
        <f>ROUND(C183*E183,2)</f>
        <v>0</v>
      </c>
      <c r="G183" s="35"/>
      <c r="H183" s="6"/>
      <c r="I183" s="7"/>
      <c r="J183" s="7"/>
    </row>
    <row r="184" spans="1:10" s="36" customFormat="1" ht="18" customHeight="1" x14ac:dyDescent="0.25">
      <c r="A184" s="31">
        <f>A183+0.01</f>
        <v>32.020000000000003</v>
      </c>
      <c r="B184" s="32" t="s">
        <v>44</v>
      </c>
      <c r="C184" s="49">
        <v>2084.9</v>
      </c>
      <c r="D184" s="31" t="s">
        <v>28</v>
      </c>
      <c r="E184" s="34"/>
      <c r="F184" s="34">
        <f>ROUND(C184*E184,2)</f>
        <v>0</v>
      </c>
      <c r="G184" s="35"/>
      <c r="H184" s="6"/>
      <c r="I184" s="7"/>
      <c r="J184" s="7"/>
    </row>
    <row r="185" spans="1:10" s="36" customFormat="1" ht="18" customHeight="1" x14ac:dyDescent="0.25">
      <c r="A185" s="31">
        <f>A184+0.01</f>
        <v>32.03</v>
      </c>
      <c r="B185" s="32" t="s">
        <v>45</v>
      </c>
      <c r="C185" s="49">
        <v>2084.9</v>
      </c>
      <c r="D185" s="31" t="s">
        <v>28</v>
      </c>
      <c r="E185" s="34"/>
      <c r="F185" s="34">
        <f>ROUND(C185*E185,2)</f>
        <v>0</v>
      </c>
      <c r="G185" s="35"/>
      <c r="H185" s="6"/>
      <c r="I185" s="7"/>
      <c r="J185" s="7"/>
    </row>
    <row r="186" spans="1:10" s="36" customFormat="1" ht="30" x14ac:dyDescent="0.25">
      <c r="A186" s="75"/>
      <c r="B186" s="32" t="s">
        <v>46</v>
      </c>
      <c r="C186" s="49">
        <v>105.91</v>
      </c>
      <c r="D186" s="31" t="s">
        <v>37</v>
      </c>
      <c r="E186" s="34"/>
      <c r="F186" s="34">
        <f>ROUND(C186*E186,2)</f>
        <v>0</v>
      </c>
      <c r="G186" s="35"/>
      <c r="H186" s="6"/>
      <c r="I186" s="7"/>
      <c r="J186" s="7"/>
    </row>
    <row r="187" spans="1:10" s="21" customFormat="1" x14ac:dyDescent="0.25">
      <c r="A187" s="70"/>
      <c r="B187" s="38"/>
      <c r="C187" s="26"/>
      <c r="D187" s="27"/>
      <c r="E187" s="34"/>
      <c r="F187" s="39"/>
      <c r="G187" s="40">
        <f>SUM(F182:F187)</f>
        <v>0</v>
      </c>
      <c r="H187" s="73"/>
      <c r="I187" s="5"/>
      <c r="J187" s="5"/>
    </row>
    <row r="188" spans="1:10" s="21" customFormat="1" x14ac:dyDescent="0.25">
      <c r="A188" s="24">
        <f>+A182+1</f>
        <v>33</v>
      </c>
      <c r="B188" s="52" t="s">
        <v>47</v>
      </c>
      <c r="C188" s="60"/>
      <c r="D188" s="27"/>
      <c r="E188" s="34"/>
      <c r="F188" s="28"/>
      <c r="G188" s="29"/>
      <c r="H188" s="73"/>
      <c r="I188" s="5"/>
      <c r="J188" s="5"/>
    </row>
    <row r="189" spans="1:10" s="36" customFormat="1" ht="45" x14ac:dyDescent="0.25">
      <c r="A189" s="31">
        <f>A188+0.01</f>
        <v>33.01</v>
      </c>
      <c r="B189" s="32" t="s">
        <v>48</v>
      </c>
      <c r="C189" s="49">
        <v>1</v>
      </c>
      <c r="D189" s="31" t="s">
        <v>21</v>
      </c>
      <c r="E189" s="34"/>
      <c r="F189" s="34">
        <f t="shared" ref="F189:F191" si="20">ROUND(C189*E189,2)</f>
        <v>0</v>
      </c>
      <c r="G189" s="35"/>
      <c r="H189" s="6"/>
      <c r="I189" s="7"/>
      <c r="J189" s="7"/>
    </row>
    <row r="190" spans="1:10" s="36" customFormat="1" ht="18" customHeight="1" x14ac:dyDescent="0.25">
      <c r="A190" s="31">
        <f t="shared" ref="A190:A191" si="21">A189+0.01</f>
        <v>33.020000000000003</v>
      </c>
      <c r="B190" s="32" t="s">
        <v>49</v>
      </c>
      <c r="C190" s="49">
        <v>136</v>
      </c>
      <c r="D190" s="31" t="s">
        <v>50</v>
      </c>
      <c r="E190" s="34"/>
      <c r="F190" s="34">
        <f t="shared" si="20"/>
        <v>0</v>
      </c>
      <c r="G190" s="35"/>
      <c r="H190" s="6"/>
      <c r="I190" s="7"/>
      <c r="J190" s="7"/>
    </row>
    <row r="191" spans="1:10" s="36" customFormat="1" x14ac:dyDescent="0.25">
      <c r="A191" s="31">
        <f t="shared" si="21"/>
        <v>33.03</v>
      </c>
      <c r="B191" s="32" t="s">
        <v>51</v>
      </c>
      <c r="C191" s="49">
        <v>544</v>
      </c>
      <c r="D191" s="31" t="s">
        <v>50</v>
      </c>
      <c r="E191" s="34"/>
      <c r="F191" s="34">
        <f t="shared" si="20"/>
        <v>0</v>
      </c>
      <c r="G191" s="35"/>
      <c r="H191" s="6"/>
      <c r="I191" s="7"/>
      <c r="J191" s="7"/>
    </row>
    <row r="192" spans="1:10" s="21" customFormat="1" x14ac:dyDescent="0.25">
      <c r="A192" s="37"/>
      <c r="B192" s="38"/>
      <c r="C192" s="26"/>
      <c r="D192" s="27"/>
      <c r="E192" s="34"/>
      <c r="F192" s="39"/>
      <c r="G192" s="35">
        <f>SUM(F188:F192)</f>
        <v>0</v>
      </c>
      <c r="H192" s="30"/>
      <c r="I192" s="5"/>
      <c r="J192" s="5"/>
    </row>
    <row r="193" spans="1:10" s="21" customFormat="1" ht="31.2" x14ac:dyDescent="0.25">
      <c r="A193" s="22" t="str">
        <f>+CHAR(CODE(A170)+1)</f>
        <v>I</v>
      </c>
      <c r="B193" s="23" t="s">
        <v>63</v>
      </c>
      <c r="C193" s="23"/>
      <c r="D193" s="23"/>
      <c r="E193" s="23"/>
      <c r="F193" s="23"/>
      <c r="G193" s="23"/>
    </row>
    <row r="194" spans="1:10" s="21" customFormat="1" x14ac:dyDescent="0.25">
      <c r="A194" s="24">
        <f>+A188+1</f>
        <v>34</v>
      </c>
      <c r="B194" s="25" t="s">
        <v>31</v>
      </c>
      <c r="C194" s="60"/>
      <c r="D194" s="27"/>
      <c r="E194" s="34"/>
      <c r="F194" s="28"/>
      <c r="G194" s="29"/>
      <c r="H194" s="73"/>
      <c r="I194" s="5"/>
      <c r="J194" s="5"/>
    </row>
    <row r="195" spans="1:10" s="36" customFormat="1" x14ac:dyDescent="0.25">
      <c r="A195" s="31">
        <f>A194+0.01</f>
        <v>34.01</v>
      </c>
      <c r="B195" s="50" t="s">
        <v>32</v>
      </c>
      <c r="C195" s="49">
        <v>453.18</v>
      </c>
      <c r="D195" s="31" t="s">
        <v>33</v>
      </c>
      <c r="E195" s="34"/>
      <c r="F195" s="34">
        <f>ROUND(C199*E195,2)</f>
        <v>0</v>
      </c>
      <c r="G195" s="35"/>
      <c r="H195" s="6"/>
      <c r="I195" s="7"/>
      <c r="J195" s="7"/>
    </row>
    <row r="196" spans="1:10" s="36" customFormat="1" x14ac:dyDescent="0.25">
      <c r="A196" s="31">
        <f>A195+0.01</f>
        <v>34.020000000000003</v>
      </c>
      <c r="B196" s="32" t="s">
        <v>34</v>
      </c>
      <c r="C196" s="49">
        <v>58913.4</v>
      </c>
      <c r="D196" s="31" t="s">
        <v>35</v>
      </c>
      <c r="E196" s="34"/>
      <c r="F196" s="34">
        <f>ROUND(C196*E196,2)</f>
        <v>0</v>
      </c>
      <c r="G196" s="35"/>
      <c r="H196" s="6"/>
      <c r="I196" s="7"/>
      <c r="J196" s="7"/>
    </row>
    <row r="197" spans="1:10" s="21" customFormat="1" x14ac:dyDescent="0.25">
      <c r="A197" s="37"/>
      <c r="B197" s="38"/>
      <c r="C197" s="60"/>
      <c r="D197" s="27"/>
      <c r="E197" s="34"/>
      <c r="F197" s="39"/>
      <c r="G197" s="40">
        <f>SUM(F194:F197)</f>
        <v>0</v>
      </c>
      <c r="H197" s="73"/>
      <c r="I197" s="5"/>
      <c r="J197" s="5"/>
    </row>
    <row r="198" spans="1:10" s="21" customFormat="1" x14ac:dyDescent="0.25">
      <c r="A198" s="24">
        <f>+A194+1</f>
        <v>35</v>
      </c>
      <c r="B198" s="25" t="s">
        <v>0</v>
      </c>
      <c r="C198" s="60"/>
      <c r="D198" s="27"/>
      <c r="E198" s="34"/>
      <c r="F198" s="28"/>
      <c r="G198" s="29"/>
      <c r="H198" s="30"/>
      <c r="I198" s="5"/>
      <c r="J198" s="5"/>
    </row>
    <row r="199" spans="1:10" s="36" customFormat="1" ht="30" x14ac:dyDescent="0.25">
      <c r="A199" s="31">
        <f>A198+0.01</f>
        <v>35.01</v>
      </c>
      <c r="B199" s="50" t="s">
        <v>36</v>
      </c>
      <c r="C199" s="49">
        <v>453.18</v>
      </c>
      <c r="D199" s="31" t="s">
        <v>37</v>
      </c>
      <c r="E199" s="34"/>
      <c r="F199" s="34">
        <f>ROUND(C199*E199,2)</f>
        <v>0</v>
      </c>
      <c r="G199" s="35"/>
      <c r="H199" s="6"/>
      <c r="I199" s="7"/>
      <c r="J199" s="7"/>
    </row>
    <row r="200" spans="1:10" s="36" customFormat="1" x14ac:dyDescent="0.25">
      <c r="A200" s="31">
        <f>A199+0.01</f>
        <v>35.020000000000003</v>
      </c>
      <c r="B200" s="32" t="s">
        <v>38</v>
      </c>
      <c r="C200" s="49">
        <v>2265.9</v>
      </c>
      <c r="D200" s="31" t="s">
        <v>28</v>
      </c>
      <c r="E200" s="34"/>
      <c r="F200" s="34">
        <f>ROUND(C200*E200,2)</f>
        <v>0</v>
      </c>
      <c r="G200" s="35"/>
      <c r="H200" s="6"/>
      <c r="I200" s="7"/>
      <c r="J200" s="7"/>
    </row>
    <row r="201" spans="1:10" s="36" customFormat="1" x14ac:dyDescent="0.25">
      <c r="A201" s="31">
        <f>A200+0.01</f>
        <v>35.03</v>
      </c>
      <c r="B201" s="32" t="s">
        <v>39</v>
      </c>
      <c r="C201" s="49">
        <v>2265.9</v>
      </c>
      <c r="D201" s="31" t="s">
        <v>28</v>
      </c>
      <c r="E201" s="34"/>
      <c r="F201" s="34">
        <f>ROUND(C201*E201,2)</f>
        <v>0</v>
      </c>
      <c r="G201" s="35"/>
      <c r="H201" s="6"/>
      <c r="I201" s="7"/>
      <c r="J201" s="7"/>
    </row>
    <row r="202" spans="1:10" s="36" customFormat="1" x14ac:dyDescent="0.25">
      <c r="A202" s="31">
        <f>A201+0.01</f>
        <v>35.04</v>
      </c>
      <c r="B202" s="32" t="s">
        <v>40</v>
      </c>
      <c r="C202" s="49">
        <v>14728.35</v>
      </c>
      <c r="D202" s="31" t="s">
        <v>41</v>
      </c>
      <c r="E202" s="34"/>
      <c r="F202" s="34">
        <f>ROUND(C202*E202,2)</f>
        <v>0</v>
      </c>
      <c r="G202" s="35"/>
      <c r="H202" s="6"/>
      <c r="I202" s="7"/>
      <c r="J202" s="7"/>
    </row>
    <row r="203" spans="1:10" s="21" customFormat="1" x14ac:dyDescent="0.25">
      <c r="A203" s="70"/>
      <c r="B203" s="38"/>
      <c r="C203" s="60"/>
      <c r="D203" s="27"/>
      <c r="E203" s="34"/>
      <c r="F203" s="39"/>
      <c r="G203" s="40">
        <f>SUM(F198:F203)</f>
        <v>0</v>
      </c>
      <c r="H203" s="73"/>
      <c r="I203" s="5"/>
      <c r="J203" s="5"/>
    </row>
    <row r="204" spans="1:10" s="21" customFormat="1" x14ac:dyDescent="0.25">
      <c r="A204" s="24">
        <f>+A198+1</f>
        <v>36</v>
      </c>
      <c r="B204" s="25" t="s">
        <v>42</v>
      </c>
      <c r="C204" s="60"/>
      <c r="D204" s="27"/>
      <c r="E204" s="34"/>
      <c r="F204" s="28"/>
      <c r="G204" s="29"/>
      <c r="H204" s="30"/>
      <c r="I204" s="5"/>
      <c r="J204" s="5"/>
    </row>
    <row r="205" spans="1:10" s="36" customFormat="1" x14ac:dyDescent="0.25">
      <c r="A205" s="31">
        <f>A204+0.01</f>
        <v>36.01</v>
      </c>
      <c r="B205" s="32" t="s">
        <v>43</v>
      </c>
      <c r="C205" s="49">
        <v>2265.9</v>
      </c>
      <c r="D205" s="31" t="s">
        <v>28</v>
      </c>
      <c r="E205" s="34"/>
      <c r="F205" s="34">
        <f>ROUND(C205*E205,2)</f>
        <v>0</v>
      </c>
      <c r="G205" s="35"/>
      <c r="H205" s="6"/>
      <c r="I205" s="7"/>
      <c r="J205" s="7"/>
    </row>
    <row r="206" spans="1:10" s="36" customFormat="1" ht="18" customHeight="1" x14ac:dyDescent="0.25">
      <c r="A206" s="31">
        <f t="shared" ref="A206" si="22">A205+0.01</f>
        <v>36.020000000000003</v>
      </c>
      <c r="B206" s="32" t="s">
        <v>44</v>
      </c>
      <c r="C206" s="49">
        <v>2265.9</v>
      </c>
      <c r="D206" s="31" t="s">
        <v>28</v>
      </c>
      <c r="E206" s="34"/>
      <c r="F206" s="34">
        <f>ROUND(C206*E206,2)</f>
        <v>0</v>
      </c>
      <c r="G206" s="35"/>
      <c r="H206" s="6"/>
      <c r="I206" s="7"/>
      <c r="J206" s="7"/>
    </row>
    <row r="207" spans="1:10" s="36" customFormat="1" ht="18" customHeight="1" x14ac:dyDescent="0.25">
      <c r="A207" s="31">
        <f>A206+0.01</f>
        <v>36.03</v>
      </c>
      <c r="B207" s="32" t="s">
        <v>45</v>
      </c>
      <c r="C207" s="49">
        <v>2265.9</v>
      </c>
      <c r="D207" s="31" t="s">
        <v>28</v>
      </c>
      <c r="E207" s="34"/>
      <c r="F207" s="34">
        <f>ROUND(C207*E207,2)</f>
        <v>0</v>
      </c>
      <c r="G207" s="35"/>
      <c r="H207" s="6"/>
      <c r="I207" s="7"/>
      <c r="J207" s="7"/>
    </row>
    <row r="208" spans="1:10" s="36" customFormat="1" ht="30" x14ac:dyDescent="0.25">
      <c r="A208" s="31">
        <f>A207+0.01</f>
        <v>36.04</v>
      </c>
      <c r="B208" s="32" t="s">
        <v>46</v>
      </c>
      <c r="C208" s="49">
        <v>115.11</v>
      </c>
      <c r="D208" s="31" t="s">
        <v>37</v>
      </c>
      <c r="E208" s="34"/>
      <c r="F208" s="34">
        <f>ROUND(C208*E208,2)</f>
        <v>0</v>
      </c>
      <c r="G208" s="35"/>
      <c r="H208" s="6"/>
      <c r="I208" s="7"/>
      <c r="J208" s="7"/>
    </row>
    <row r="209" spans="1:10" s="21" customFormat="1" x14ac:dyDescent="0.25">
      <c r="A209" s="70"/>
      <c r="B209" s="38"/>
      <c r="C209" s="26"/>
      <c r="D209" s="27"/>
      <c r="E209" s="34"/>
      <c r="F209" s="39"/>
      <c r="G209" s="40">
        <f>SUM(F204:F209)</f>
        <v>0</v>
      </c>
      <c r="H209" s="73"/>
      <c r="I209" s="5"/>
      <c r="J209" s="5"/>
    </row>
    <row r="210" spans="1:10" s="21" customFormat="1" x14ac:dyDescent="0.25">
      <c r="A210" s="24">
        <f>+A204+1</f>
        <v>37</v>
      </c>
      <c r="B210" s="52" t="s">
        <v>47</v>
      </c>
      <c r="C210" s="60"/>
      <c r="D210" s="27"/>
      <c r="E210" s="34"/>
      <c r="F210" s="28"/>
      <c r="G210" s="29"/>
      <c r="H210" s="73"/>
      <c r="I210" s="5"/>
      <c r="J210" s="5"/>
    </row>
    <row r="211" spans="1:10" s="36" customFormat="1" ht="45" x14ac:dyDescent="0.25">
      <c r="A211" s="31">
        <f>A210+0.01</f>
        <v>37.01</v>
      </c>
      <c r="B211" s="32" t="s">
        <v>48</v>
      </c>
      <c r="C211" s="49">
        <v>1</v>
      </c>
      <c r="D211" s="31" t="s">
        <v>21</v>
      </c>
      <c r="E211" s="34"/>
      <c r="F211" s="34">
        <f t="shared" ref="F211:F213" si="23">ROUND(C211*E211,2)</f>
        <v>0</v>
      </c>
      <c r="G211" s="35"/>
      <c r="H211" s="6"/>
      <c r="I211" s="7"/>
      <c r="J211" s="7"/>
    </row>
    <row r="212" spans="1:10" s="36" customFormat="1" ht="18" customHeight="1" x14ac:dyDescent="0.25">
      <c r="A212" s="31">
        <f t="shared" ref="A212:A213" si="24">A211+0.01</f>
        <v>37.020000000000003</v>
      </c>
      <c r="B212" s="32" t="s">
        <v>49</v>
      </c>
      <c r="C212" s="49">
        <v>166</v>
      </c>
      <c r="D212" s="31" t="s">
        <v>50</v>
      </c>
      <c r="E212" s="34"/>
      <c r="F212" s="34">
        <f t="shared" si="23"/>
        <v>0</v>
      </c>
      <c r="G212" s="35"/>
      <c r="H212" s="6"/>
      <c r="I212" s="7"/>
      <c r="J212" s="7"/>
    </row>
    <row r="213" spans="1:10" s="36" customFormat="1" x14ac:dyDescent="0.25">
      <c r="A213" s="31">
        <f t="shared" si="24"/>
        <v>37.03</v>
      </c>
      <c r="B213" s="32" t="s">
        <v>51</v>
      </c>
      <c r="C213" s="49">
        <v>664</v>
      </c>
      <c r="D213" s="31" t="s">
        <v>50</v>
      </c>
      <c r="E213" s="34"/>
      <c r="F213" s="34">
        <f t="shared" si="23"/>
        <v>0</v>
      </c>
      <c r="G213" s="35"/>
      <c r="H213" s="6"/>
      <c r="I213" s="7"/>
      <c r="J213" s="7"/>
    </row>
    <row r="214" spans="1:10" s="21" customFormat="1" x14ac:dyDescent="0.25">
      <c r="A214" s="37"/>
      <c r="B214" s="38"/>
      <c r="C214" s="26"/>
      <c r="D214" s="27"/>
      <c r="E214" s="34"/>
      <c r="F214" s="39"/>
      <c r="G214" s="35">
        <f>SUM(F210:F214)</f>
        <v>0</v>
      </c>
      <c r="H214" s="30"/>
      <c r="I214" s="5"/>
      <c r="J214" s="5"/>
    </row>
    <row r="215" spans="1:10" s="21" customFormat="1" ht="31.2" x14ac:dyDescent="0.25">
      <c r="A215" s="22" t="str">
        <f>+CHAR(CODE(A193)+1)</f>
        <v>J</v>
      </c>
      <c r="B215" s="23" t="s">
        <v>64</v>
      </c>
      <c r="C215" s="23"/>
      <c r="D215" s="23"/>
      <c r="E215" s="23"/>
      <c r="F215" s="23"/>
      <c r="G215" s="23"/>
    </row>
    <row r="216" spans="1:10" s="21" customFormat="1" x14ac:dyDescent="0.25">
      <c r="A216" s="24">
        <f>+A210+1</f>
        <v>38</v>
      </c>
      <c r="B216" s="25" t="s">
        <v>31</v>
      </c>
      <c r="C216" s="60"/>
      <c r="D216" s="27"/>
      <c r="E216" s="34"/>
      <c r="F216" s="28"/>
      <c r="G216" s="29"/>
      <c r="H216" s="73"/>
      <c r="I216" s="5"/>
      <c r="J216" s="5"/>
    </row>
    <row r="217" spans="1:10" s="36" customFormat="1" x14ac:dyDescent="0.25">
      <c r="A217" s="31">
        <f>A216+0.01</f>
        <v>38.01</v>
      </c>
      <c r="B217" s="50" t="s">
        <v>32</v>
      </c>
      <c r="C217" s="49">
        <v>676.32</v>
      </c>
      <c r="D217" s="31" t="s">
        <v>33</v>
      </c>
      <c r="E217" s="34"/>
      <c r="F217" s="34">
        <f>ROUND(C227*E217,2)</f>
        <v>0</v>
      </c>
      <c r="G217" s="35"/>
      <c r="H217" s="6"/>
      <c r="I217" s="7"/>
      <c r="J217" s="7"/>
    </row>
    <row r="218" spans="1:10" s="36" customFormat="1" x14ac:dyDescent="0.25">
      <c r="A218" s="31">
        <f>A217+0.01</f>
        <v>38.020000000000003</v>
      </c>
      <c r="B218" s="32" t="s">
        <v>34</v>
      </c>
      <c r="C218" s="49">
        <v>87921.29</v>
      </c>
      <c r="D218" s="31" t="s">
        <v>35</v>
      </c>
      <c r="E218" s="34"/>
      <c r="F218" s="34">
        <f>ROUND(C218*E218,2)</f>
        <v>0</v>
      </c>
      <c r="G218" s="35"/>
      <c r="H218" s="6"/>
      <c r="I218" s="7"/>
      <c r="J218" s="7"/>
    </row>
    <row r="219" spans="1:10" s="36" customFormat="1" x14ac:dyDescent="0.25">
      <c r="A219" s="31">
        <f>A218+0.01</f>
        <v>38.03</v>
      </c>
      <c r="B219" s="56" t="s">
        <v>53</v>
      </c>
      <c r="C219" s="49">
        <v>281.8</v>
      </c>
      <c r="D219" s="31" t="s">
        <v>28</v>
      </c>
      <c r="E219" s="34"/>
      <c r="F219" s="34">
        <f>ROUND(C219*E219,2)</f>
        <v>0</v>
      </c>
      <c r="G219" s="35"/>
      <c r="H219" s="6"/>
      <c r="I219" s="7"/>
      <c r="J219" s="7"/>
    </row>
    <row r="220" spans="1:10" s="21" customFormat="1" x14ac:dyDescent="0.25">
      <c r="A220" s="37"/>
      <c r="B220" s="38"/>
      <c r="C220" s="60"/>
      <c r="D220" s="27"/>
      <c r="E220" s="34"/>
      <c r="F220" s="39"/>
      <c r="G220" s="40">
        <f>SUM(F216:F220)</f>
        <v>0</v>
      </c>
      <c r="H220" s="73"/>
      <c r="I220" s="5"/>
      <c r="J220" s="5"/>
    </row>
    <row r="221" spans="1:10" s="36" customFormat="1" x14ac:dyDescent="0.25">
      <c r="A221" s="58">
        <f>+A216+1</f>
        <v>39</v>
      </c>
      <c r="B221" s="59" t="s">
        <v>54</v>
      </c>
      <c r="C221" s="60"/>
      <c r="D221" s="61"/>
      <c r="E221" s="55"/>
      <c r="F221" s="55"/>
      <c r="G221" s="62"/>
      <c r="H221" s="63"/>
      <c r="I221" s="7"/>
      <c r="J221" s="7"/>
    </row>
    <row r="222" spans="1:10" s="36" customFormat="1" ht="30" outlineLevel="1" x14ac:dyDescent="0.25">
      <c r="A222" s="31">
        <f>A221+0.01</f>
        <v>39.01</v>
      </c>
      <c r="B222" s="64" t="s">
        <v>55</v>
      </c>
      <c r="C222" s="49">
        <v>56.36</v>
      </c>
      <c r="D222" s="31" t="s">
        <v>37</v>
      </c>
      <c r="E222" s="34"/>
      <c r="F222" s="34">
        <f>ROUND(C222*E222,2)</f>
        <v>0</v>
      </c>
      <c r="G222" s="35"/>
      <c r="H222" s="6"/>
      <c r="I222" s="7"/>
      <c r="J222" s="7"/>
    </row>
    <row r="223" spans="1:10" s="36" customFormat="1" outlineLevel="1" x14ac:dyDescent="0.25">
      <c r="A223" s="31">
        <f>A222+0.01</f>
        <v>39.020000000000003</v>
      </c>
      <c r="B223" s="56" t="s">
        <v>53</v>
      </c>
      <c r="C223" s="49">
        <v>281.8</v>
      </c>
      <c r="D223" s="31" t="s">
        <v>28</v>
      </c>
      <c r="E223" s="34"/>
      <c r="F223" s="34">
        <f>ROUND(C223*E223,2)</f>
        <v>0</v>
      </c>
      <c r="G223" s="35"/>
      <c r="H223" s="6"/>
      <c r="I223" s="7"/>
      <c r="J223" s="7"/>
    </row>
    <row r="224" spans="1:10" s="36" customFormat="1" outlineLevel="1" x14ac:dyDescent="0.25">
      <c r="A224" s="31">
        <f>A223+0.01</f>
        <v>39.03</v>
      </c>
      <c r="B224" s="56" t="s">
        <v>56</v>
      </c>
      <c r="C224" s="49">
        <v>1831.7</v>
      </c>
      <c r="D224" s="31" t="s">
        <v>41</v>
      </c>
      <c r="E224" s="34"/>
      <c r="F224" s="34">
        <f>ROUND(C224*E224,2)</f>
        <v>0</v>
      </c>
      <c r="G224" s="35"/>
      <c r="H224" s="6"/>
      <c r="I224" s="7"/>
      <c r="J224" s="7"/>
    </row>
    <row r="225" spans="1:10" s="36" customFormat="1" outlineLevel="1" x14ac:dyDescent="0.25">
      <c r="A225" s="65"/>
      <c r="B225" s="66"/>
      <c r="C225" s="60"/>
      <c r="D225" s="61"/>
      <c r="E225" s="55"/>
      <c r="F225" s="67"/>
      <c r="G225" s="35">
        <f>SUM(F221:F225)</f>
        <v>0</v>
      </c>
      <c r="H225" s="6"/>
      <c r="I225" s="7"/>
      <c r="J225" s="7"/>
    </row>
    <row r="226" spans="1:10" s="21" customFormat="1" x14ac:dyDescent="0.25">
      <c r="A226" s="24">
        <f>+A221+1</f>
        <v>40</v>
      </c>
      <c r="B226" s="25" t="s">
        <v>0</v>
      </c>
      <c r="C226" s="60"/>
      <c r="D226" s="27"/>
      <c r="E226" s="34"/>
      <c r="F226" s="28"/>
      <c r="G226" s="29"/>
      <c r="H226" s="30"/>
      <c r="I226" s="5"/>
      <c r="J226" s="5"/>
    </row>
    <row r="227" spans="1:10" s="36" customFormat="1" ht="30" x14ac:dyDescent="0.25">
      <c r="A227" s="31">
        <f>A226+0.01</f>
        <v>40.01</v>
      </c>
      <c r="B227" s="50" t="s">
        <v>36</v>
      </c>
      <c r="C227" s="49">
        <v>619.96</v>
      </c>
      <c r="D227" s="31" t="s">
        <v>37</v>
      </c>
      <c r="E227" s="34"/>
      <c r="F227" s="34">
        <f>ROUND(C227*E227,2)</f>
        <v>0</v>
      </c>
      <c r="G227" s="35"/>
      <c r="H227" s="6"/>
      <c r="I227" s="7"/>
      <c r="J227" s="7"/>
    </row>
    <row r="228" spans="1:10" s="36" customFormat="1" x14ac:dyDescent="0.25">
      <c r="A228" s="31">
        <f>A227+0.01</f>
        <v>40.020000000000003</v>
      </c>
      <c r="B228" s="32" t="s">
        <v>38</v>
      </c>
      <c r="C228" s="49">
        <v>2818</v>
      </c>
      <c r="D228" s="31" t="s">
        <v>28</v>
      </c>
      <c r="E228" s="34"/>
      <c r="F228" s="34">
        <f>ROUND(C228*E228,2)</f>
        <v>0</v>
      </c>
      <c r="G228" s="35"/>
      <c r="H228" s="6"/>
      <c r="I228" s="7"/>
      <c r="J228" s="7"/>
    </row>
    <row r="229" spans="1:10" s="36" customFormat="1" x14ac:dyDescent="0.25">
      <c r="A229" s="31">
        <f>A228+0.01</f>
        <v>40.03</v>
      </c>
      <c r="B229" s="32" t="s">
        <v>39</v>
      </c>
      <c r="C229" s="49">
        <v>2818</v>
      </c>
      <c r="D229" s="31" t="s">
        <v>28</v>
      </c>
      <c r="E229" s="34"/>
      <c r="F229" s="34">
        <f>ROUND(C229*E229,2)</f>
        <v>0</v>
      </c>
      <c r="G229" s="35"/>
      <c r="H229" s="6"/>
      <c r="I229" s="7"/>
      <c r="J229" s="7"/>
    </row>
    <row r="230" spans="1:10" s="36" customFormat="1" x14ac:dyDescent="0.25">
      <c r="A230" s="31">
        <f>A229+0.01</f>
        <v>40.04</v>
      </c>
      <c r="B230" s="32" t="s">
        <v>40</v>
      </c>
      <c r="C230" s="49">
        <v>20148.7</v>
      </c>
      <c r="D230" s="31" t="s">
        <v>41</v>
      </c>
      <c r="E230" s="34"/>
      <c r="F230" s="34">
        <f>ROUND(C230*E230,2)</f>
        <v>0</v>
      </c>
      <c r="G230" s="35"/>
      <c r="H230" s="6"/>
      <c r="I230" s="7"/>
      <c r="J230" s="7"/>
    </row>
    <row r="231" spans="1:10" s="21" customFormat="1" x14ac:dyDescent="0.25">
      <c r="A231" s="70"/>
      <c r="B231" s="38"/>
      <c r="C231" s="60"/>
      <c r="D231" s="27"/>
      <c r="E231" s="34"/>
      <c r="F231" s="39"/>
      <c r="G231" s="40">
        <f>SUM(F226:F231)</f>
        <v>0</v>
      </c>
      <c r="H231" s="73"/>
      <c r="I231" s="5"/>
      <c r="J231" s="5"/>
    </row>
    <row r="232" spans="1:10" s="21" customFormat="1" x14ac:dyDescent="0.25">
      <c r="A232" s="24">
        <f>+A226+1</f>
        <v>41</v>
      </c>
      <c r="B232" s="25" t="s">
        <v>42</v>
      </c>
      <c r="C232" s="60"/>
      <c r="D232" s="27"/>
      <c r="E232" s="34"/>
      <c r="F232" s="28"/>
      <c r="G232" s="29"/>
      <c r="H232" s="30"/>
      <c r="I232" s="5"/>
      <c r="J232" s="5"/>
    </row>
    <row r="233" spans="1:10" s="36" customFormat="1" x14ac:dyDescent="0.25">
      <c r="A233" s="31">
        <f>A232+0.01</f>
        <v>41.01</v>
      </c>
      <c r="B233" s="32" t="s">
        <v>43</v>
      </c>
      <c r="C233" s="49">
        <v>2818</v>
      </c>
      <c r="D233" s="31" t="s">
        <v>28</v>
      </c>
      <c r="E233" s="34"/>
      <c r="F233" s="34">
        <f>ROUND(C233*E233,2)</f>
        <v>0</v>
      </c>
      <c r="G233" s="35"/>
      <c r="H233" s="6"/>
      <c r="I233" s="7"/>
      <c r="J233" s="7"/>
    </row>
    <row r="234" spans="1:10" s="36" customFormat="1" ht="18" customHeight="1" x14ac:dyDescent="0.25">
      <c r="A234" s="31">
        <f t="shared" ref="A234" si="25">A233+0.01</f>
        <v>41.02</v>
      </c>
      <c r="B234" s="32" t="s">
        <v>44</v>
      </c>
      <c r="C234" s="49">
        <v>2818</v>
      </c>
      <c r="D234" s="31" t="s">
        <v>28</v>
      </c>
      <c r="E234" s="34"/>
      <c r="F234" s="34">
        <f>ROUND(C234*E234,2)</f>
        <v>0</v>
      </c>
      <c r="G234" s="35"/>
      <c r="H234" s="6"/>
      <c r="I234" s="7"/>
      <c r="J234" s="7"/>
    </row>
    <row r="235" spans="1:10" s="36" customFormat="1" ht="18" customHeight="1" x14ac:dyDescent="0.25">
      <c r="A235" s="31">
        <f>A234+0.01</f>
        <v>41.03</v>
      </c>
      <c r="B235" s="32" t="s">
        <v>45</v>
      </c>
      <c r="C235" s="49">
        <v>2818</v>
      </c>
      <c r="D235" s="31" t="s">
        <v>28</v>
      </c>
      <c r="E235" s="34"/>
      <c r="F235" s="34">
        <f>ROUND(C235*E235,2)</f>
        <v>0</v>
      </c>
      <c r="G235" s="35"/>
      <c r="H235" s="6"/>
      <c r="I235" s="7"/>
      <c r="J235" s="7"/>
    </row>
    <row r="236" spans="1:10" s="36" customFormat="1" ht="30" x14ac:dyDescent="0.25">
      <c r="A236" s="31">
        <f>A235+0.01</f>
        <v>41.04</v>
      </c>
      <c r="B236" s="32" t="s">
        <v>46</v>
      </c>
      <c r="C236" s="49">
        <v>143.15</v>
      </c>
      <c r="D236" s="31" t="s">
        <v>37</v>
      </c>
      <c r="E236" s="34"/>
      <c r="F236" s="34">
        <f>ROUND(C236*E236,2)</f>
        <v>0</v>
      </c>
      <c r="G236" s="35"/>
      <c r="H236" s="6"/>
      <c r="I236" s="7"/>
      <c r="J236" s="7"/>
    </row>
    <row r="237" spans="1:10" s="21" customFormat="1" x14ac:dyDescent="0.25">
      <c r="A237" s="70"/>
      <c r="B237" s="38"/>
      <c r="C237" s="26"/>
      <c r="D237" s="27"/>
      <c r="E237" s="34"/>
      <c r="F237" s="39"/>
      <c r="G237" s="40">
        <f>SUM(F232:F237)</f>
        <v>0</v>
      </c>
      <c r="H237" s="73"/>
      <c r="I237" s="5"/>
      <c r="J237" s="5"/>
    </row>
    <row r="238" spans="1:10" s="21" customFormat="1" x14ac:dyDescent="0.25">
      <c r="A238" s="24">
        <f>+A232+1</f>
        <v>42</v>
      </c>
      <c r="B238" s="52" t="s">
        <v>47</v>
      </c>
      <c r="C238" s="60"/>
      <c r="D238" s="27"/>
      <c r="E238" s="34"/>
      <c r="F238" s="28"/>
      <c r="G238" s="29"/>
      <c r="H238" s="73"/>
      <c r="I238" s="5"/>
      <c r="J238" s="5"/>
    </row>
    <row r="239" spans="1:10" s="36" customFormat="1" ht="45" x14ac:dyDescent="0.25">
      <c r="A239" s="31">
        <f>A238+0.01</f>
        <v>42.01</v>
      </c>
      <c r="B239" s="32" t="s">
        <v>48</v>
      </c>
      <c r="C239" s="49">
        <v>1</v>
      </c>
      <c r="D239" s="31" t="s">
        <v>21</v>
      </c>
      <c r="E239" s="34"/>
      <c r="F239" s="34">
        <f t="shared" ref="F239:F241" si="26">ROUND(C239*E239,2)</f>
        <v>0</v>
      </c>
      <c r="G239" s="35"/>
      <c r="H239" s="6"/>
      <c r="I239" s="7"/>
      <c r="J239" s="7"/>
    </row>
    <row r="240" spans="1:10" s="36" customFormat="1" ht="18" customHeight="1" x14ac:dyDescent="0.25">
      <c r="A240" s="31">
        <f t="shared" ref="A240:A241" si="27">A239+0.01</f>
        <v>42.02</v>
      </c>
      <c r="B240" s="32" t="s">
        <v>49</v>
      </c>
      <c r="C240" s="49">
        <v>213</v>
      </c>
      <c r="D240" s="31" t="s">
        <v>50</v>
      </c>
      <c r="E240" s="34"/>
      <c r="F240" s="34">
        <f t="shared" si="26"/>
        <v>0</v>
      </c>
      <c r="G240" s="35"/>
      <c r="H240" s="6"/>
      <c r="I240" s="7"/>
      <c r="J240" s="7"/>
    </row>
    <row r="241" spans="1:10" s="36" customFormat="1" x14ac:dyDescent="0.25">
      <c r="A241" s="31">
        <f t="shared" si="27"/>
        <v>42.03</v>
      </c>
      <c r="B241" s="32" t="s">
        <v>51</v>
      </c>
      <c r="C241" s="49">
        <v>852</v>
      </c>
      <c r="D241" s="31" t="s">
        <v>50</v>
      </c>
      <c r="E241" s="34"/>
      <c r="F241" s="34">
        <f t="shared" si="26"/>
        <v>0</v>
      </c>
      <c r="G241" s="35"/>
      <c r="H241" s="6"/>
      <c r="I241" s="7"/>
      <c r="J241" s="7"/>
    </row>
    <row r="242" spans="1:10" s="21" customFormat="1" x14ac:dyDescent="0.25">
      <c r="A242" s="37"/>
      <c r="C242" s="26"/>
      <c r="D242" s="27"/>
      <c r="E242" s="34"/>
      <c r="F242" s="39"/>
      <c r="G242" s="35">
        <f>SUM(F238:F242)</f>
        <v>0</v>
      </c>
      <c r="H242" s="30"/>
      <c r="I242" s="5"/>
      <c r="J242" s="5"/>
    </row>
    <row r="243" spans="1:10" s="21" customFormat="1" ht="31.2" x14ac:dyDescent="0.25">
      <c r="A243" s="22" t="str">
        <f>+CHAR(CODE(A215)+1)</f>
        <v>K</v>
      </c>
      <c r="B243" s="23" t="s">
        <v>65</v>
      </c>
      <c r="C243" s="23"/>
      <c r="D243" s="23"/>
      <c r="E243" s="23"/>
      <c r="F243" s="23"/>
      <c r="G243" s="23"/>
    </row>
    <row r="244" spans="1:10" s="21" customFormat="1" x14ac:dyDescent="0.25">
      <c r="A244" s="24">
        <f>+A238+1</f>
        <v>43</v>
      </c>
      <c r="B244" s="25" t="s">
        <v>31</v>
      </c>
      <c r="C244" s="60"/>
      <c r="D244" s="27"/>
      <c r="E244" s="34"/>
      <c r="F244" s="28"/>
      <c r="G244" s="29"/>
      <c r="H244" s="73"/>
      <c r="I244" s="5"/>
      <c r="J244" s="5"/>
    </row>
    <row r="245" spans="1:10" s="36" customFormat="1" x14ac:dyDescent="0.25">
      <c r="A245" s="31">
        <f>A244+0.01</f>
        <v>43.01</v>
      </c>
      <c r="B245" s="50" t="s">
        <v>32</v>
      </c>
      <c r="C245" s="49">
        <v>136.55000000000001</v>
      </c>
      <c r="D245" s="31" t="s">
        <v>33</v>
      </c>
      <c r="E245" s="34"/>
      <c r="F245" s="34">
        <f>ROUND(C255*E245,2)</f>
        <v>0</v>
      </c>
      <c r="G245" s="35"/>
      <c r="H245" s="6"/>
      <c r="I245" s="7"/>
      <c r="J245" s="7"/>
    </row>
    <row r="246" spans="1:10" s="36" customFormat="1" x14ac:dyDescent="0.25">
      <c r="A246" s="31">
        <f>A245+0.01</f>
        <v>43.02</v>
      </c>
      <c r="B246" s="32" t="s">
        <v>34</v>
      </c>
      <c r="C246" s="49">
        <v>17751.990000000002</v>
      </c>
      <c r="D246" s="31" t="s">
        <v>35</v>
      </c>
      <c r="E246" s="34"/>
      <c r="F246" s="34">
        <f>ROUND(C246*E246,2)</f>
        <v>0</v>
      </c>
      <c r="G246" s="35"/>
      <c r="H246" s="6"/>
      <c r="I246" s="7"/>
      <c r="J246" s="7"/>
    </row>
    <row r="247" spans="1:10" s="36" customFormat="1" x14ac:dyDescent="0.25">
      <c r="A247" s="31">
        <f>A246+0.01</f>
        <v>43.03</v>
      </c>
      <c r="B247" s="76" t="s">
        <v>53</v>
      </c>
      <c r="C247" s="49">
        <v>56.9</v>
      </c>
      <c r="D247" s="31" t="s">
        <v>28</v>
      </c>
      <c r="E247" s="34"/>
      <c r="F247" s="34">
        <f>ROUND(C247*E247,2)</f>
        <v>0</v>
      </c>
      <c r="G247" s="35"/>
      <c r="H247" s="6"/>
      <c r="I247" s="7"/>
      <c r="J247" s="7"/>
    </row>
    <row r="248" spans="1:10" s="21" customFormat="1" x14ac:dyDescent="0.25">
      <c r="A248" s="37"/>
      <c r="B248" s="38"/>
      <c r="C248" s="60"/>
      <c r="D248" s="27"/>
      <c r="E248" s="34"/>
      <c r="F248" s="39"/>
      <c r="G248" s="40">
        <f>SUM(F244:F248)</f>
        <v>0</v>
      </c>
      <c r="H248" s="73"/>
      <c r="I248" s="5"/>
      <c r="J248" s="5"/>
    </row>
    <row r="249" spans="1:10" s="36" customFormat="1" x14ac:dyDescent="0.25">
      <c r="A249" s="58">
        <f>+A244+1</f>
        <v>44</v>
      </c>
      <c r="B249" s="59" t="s">
        <v>54</v>
      </c>
      <c r="C249" s="60"/>
      <c r="D249" s="61"/>
      <c r="E249" s="55"/>
      <c r="F249" s="55"/>
      <c r="G249" s="62"/>
      <c r="H249" s="63"/>
      <c r="I249" s="7"/>
      <c r="J249" s="7"/>
    </row>
    <row r="250" spans="1:10" s="36" customFormat="1" ht="30" outlineLevel="1" x14ac:dyDescent="0.25">
      <c r="A250" s="31">
        <f>A249+0.01</f>
        <v>44.01</v>
      </c>
      <c r="B250" s="64" t="s">
        <v>55</v>
      </c>
      <c r="C250" s="49">
        <v>11.38</v>
      </c>
      <c r="D250" s="31" t="s">
        <v>37</v>
      </c>
      <c r="E250" s="34"/>
      <c r="F250" s="34">
        <f>ROUND(C250*E250,2)</f>
        <v>0</v>
      </c>
      <c r="G250" s="35"/>
      <c r="H250" s="6"/>
      <c r="I250" s="7"/>
      <c r="J250" s="7"/>
    </row>
    <row r="251" spans="1:10" s="36" customFormat="1" outlineLevel="1" x14ac:dyDescent="0.25">
      <c r="A251" s="31">
        <f>A250+0.01</f>
        <v>44.02</v>
      </c>
      <c r="B251" s="56" t="s">
        <v>53</v>
      </c>
      <c r="C251" s="49">
        <v>56.9</v>
      </c>
      <c r="D251" s="31" t="s">
        <v>28</v>
      </c>
      <c r="E251" s="34"/>
      <c r="F251" s="34">
        <f>ROUND(C251*E251,2)</f>
        <v>0</v>
      </c>
      <c r="G251" s="35"/>
      <c r="H251" s="6"/>
      <c r="I251" s="7"/>
      <c r="J251" s="7"/>
    </row>
    <row r="252" spans="1:10" s="36" customFormat="1" outlineLevel="1" x14ac:dyDescent="0.25">
      <c r="A252" s="31">
        <f>A251+0.01</f>
        <v>44.03</v>
      </c>
      <c r="B252" s="56" t="s">
        <v>56</v>
      </c>
      <c r="C252" s="49">
        <v>369.82</v>
      </c>
      <c r="D252" s="31" t="s">
        <v>41</v>
      </c>
      <c r="E252" s="34"/>
      <c r="F252" s="34">
        <f>ROUND(C252*E252,2)</f>
        <v>0</v>
      </c>
      <c r="G252" s="35"/>
      <c r="H252" s="6"/>
      <c r="I252" s="7"/>
      <c r="J252" s="7"/>
    </row>
    <row r="253" spans="1:10" s="36" customFormat="1" outlineLevel="1" x14ac:dyDescent="0.25">
      <c r="A253" s="65"/>
      <c r="B253" s="66"/>
      <c r="C253" s="60"/>
      <c r="D253" s="61"/>
      <c r="E253" s="55"/>
      <c r="F253" s="67"/>
      <c r="G253" s="35">
        <f>SUM(F249:F253)</f>
        <v>0</v>
      </c>
      <c r="H253" s="6"/>
      <c r="I253" s="7"/>
      <c r="J253" s="7"/>
    </row>
    <row r="254" spans="1:10" s="21" customFormat="1" x14ac:dyDescent="0.25">
      <c r="A254" s="24">
        <f>+A249+1</f>
        <v>45</v>
      </c>
      <c r="B254" s="25" t="s">
        <v>0</v>
      </c>
      <c r="C254" s="60"/>
      <c r="D254" s="27"/>
      <c r="E254" s="34"/>
      <c r="F254" s="28"/>
      <c r="G254" s="29"/>
      <c r="H254" s="30"/>
      <c r="I254" s="5"/>
      <c r="J254" s="5"/>
    </row>
    <row r="255" spans="1:10" s="36" customFormat="1" ht="30" x14ac:dyDescent="0.25">
      <c r="A255" s="31">
        <f>A254+0.01</f>
        <v>45.01</v>
      </c>
      <c r="B255" s="50" t="s">
        <v>36</v>
      </c>
      <c r="C255" s="49">
        <v>125.17</v>
      </c>
      <c r="D255" s="31" t="s">
        <v>37</v>
      </c>
      <c r="E255" s="34"/>
      <c r="F255" s="34">
        <f>ROUND(C255*E255,2)</f>
        <v>0</v>
      </c>
      <c r="G255" s="35"/>
      <c r="H255" s="6"/>
      <c r="I255" s="7"/>
      <c r="J255" s="7"/>
    </row>
    <row r="256" spans="1:10" s="36" customFormat="1" x14ac:dyDescent="0.25">
      <c r="A256" s="31">
        <f>A255+0.01</f>
        <v>45.02</v>
      </c>
      <c r="B256" s="32" t="s">
        <v>38</v>
      </c>
      <c r="C256" s="49">
        <v>568.95000000000005</v>
      </c>
      <c r="D256" s="31" t="s">
        <v>28</v>
      </c>
      <c r="E256" s="34"/>
      <c r="F256" s="34">
        <f>ROUND(C256*E256,2)</f>
        <v>0</v>
      </c>
      <c r="G256" s="35"/>
      <c r="H256" s="6"/>
      <c r="I256" s="7"/>
      <c r="J256" s="7"/>
    </row>
    <row r="257" spans="1:10" s="36" customFormat="1" x14ac:dyDescent="0.25">
      <c r="A257" s="31">
        <f>A256+0.01</f>
        <v>45.03</v>
      </c>
      <c r="B257" s="32" t="s">
        <v>39</v>
      </c>
      <c r="C257" s="49">
        <v>568.95000000000005</v>
      </c>
      <c r="D257" s="31" t="s">
        <v>28</v>
      </c>
      <c r="E257" s="34"/>
      <c r="F257" s="34">
        <f>ROUND(C257*E257,2)</f>
        <v>0</v>
      </c>
      <c r="G257" s="35"/>
      <c r="H257" s="6"/>
      <c r="I257" s="7"/>
      <c r="J257" s="7"/>
    </row>
    <row r="258" spans="1:10" s="36" customFormat="1" x14ac:dyDescent="0.25">
      <c r="A258" s="31">
        <f>A257+0.01</f>
        <v>45.04</v>
      </c>
      <c r="B258" s="32" t="s">
        <v>40</v>
      </c>
      <c r="C258" s="49">
        <v>4067.99</v>
      </c>
      <c r="D258" s="31" t="s">
        <v>41</v>
      </c>
      <c r="E258" s="34"/>
      <c r="F258" s="34">
        <f>ROUND(C258*E258,2)</f>
        <v>0</v>
      </c>
      <c r="G258" s="35"/>
      <c r="H258" s="6"/>
      <c r="I258" s="7"/>
      <c r="J258" s="7"/>
    </row>
    <row r="259" spans="1:10" s="21" customFormat="1" x14ac:dyDescent="0.25">
      <c r="A259" s="70"/>
      <c r="B259" s="38"/>
      <c r="C259" s="60"/>
      <c r="D259" s="27"/>
      <c r="E259" s="34"/>
      <c r="F259" s="39"/>
      <c r="G259" s="40">
        <f>SUM(F254:F259)</f>
        <v>0</v>
      </c>
      <c r="H259" s="73"/>
      <c r="I259" s="5"/>
      <c r="J259" s="5"/>
    </row>
    <row r="260" spans="1:10" s="21" customFormat="1" x14ac:dyDescent="0.25">
      <c r="A260" s="24">
        <f>+A254+1</f>
        <v>46</v>
      </c>
      <c r="B260" s="25" t="s">
        <v>42</v>
      </c>
      <c r="C260" s="60"/>
      <c r="D260" s="27"/>
      <c r="E260" s="34"/>
      <c r="F260" s="28"/>
      <c r="G260" s="29"/>
      <c r="H260" s="30"/>
      <c r="I260" s="5"/>
      <c r="J260" s="5"/>
    </row>
    <row r="261" spans="1:10" s="36" customFormat="1" x14ac:dyDescent="0.25">
      <c r="A261" s="31">
        <f>A260+0.01</f>
        <v>46.01</v>
      </c>
      <c r="B261" s="32" t="s">
        <v>43</v>
      </c>
      <c r="C261" s="49">
        <v>568.95000000000005</v>
      </c>
      <c r="D261" s="31" t="s">
        <v>28</v>
      </c>
      <c r="E261" s="34"/>
      <c r="F261" s="34">
        <f>ROUND(C261*E261,2)</f>
        <v>0</v>
      </c>
      <c r="G261" s="35"/>
      <c r="H261" s="6"/>
      <c r="I261" s="7"/>
      <c r="J261" s="7"/>
    </row>
    <row r="262" spans="1:10" s="36" customFormat="1" ht="18" customHeight="1" x14ac:dyDescent="0.25">
      <c r="A262" s="31">
        <f t="shared" ref="A262" si="28">A261+0.01</f>
        <v>46.02</v>
      </c>
      <c r="B262" s="32" t="s">
        <v>44</v>
      </c>
      <c r="C262" s="49">
        <v>568.95000000000005</v>
      </c>
      <c r="D262" s="31" t="s">
        <v>28</v>
      </c>
      <c r="E262" s="34"/>
      <c r="F262" s="34">
        <f>ROUND(C262*E262,2)</f>
        <v>0</v>
      </c>
      <c r="G262" s="35"/>
      <c r="H262" s="6"/>
      <c r="I262" s="7"/>
      <c r="J262" s="7"/>
    </row>
    <row r="263" spans="1:10" s="36" customFormat="1" ht="18" customHeight="1" x14ac:dyDescent="0.25">
      <c r="A263" s="31">
        <f>A262+0.01</f>
        <v>46.03</v>
      </c>
      <c r="B263" s="32" t="s">
        <v>45</v>
      </c>
      <c r="C263" s="49">
        <v>568.95000000000005</v>
      </c>
      <c r="D263" s="31" t="s">
        <v>28</v>
      </c>
      <c r="E263" s="34"/>
      <c r="F263" s="34">
        <f>ROUND(C263*E263,2)</f>
        <v>0</v>
      </c>
      <c r="G263" s="35"/>
      <c r="H263" s="6"/>
      <c r="I263" s="7"/>
      <c r="J263" s="7"/>
    </row>
    <row r="264" spans="1:10" s="36" customFormat="1" ht="30" x14ac:dyDescent="0.25">
      <c r="A264" s="31">
        <f>A263+0.01</f>
        <v>46.04</v>
      </c>
      <c r="B264" s="32" t="s">
        <v>46</v>
      </c>
      <c r="C264" s="49">
        <v>28.9</v>
      </c>
      <c r="D264" s="31" t="s">
        <v>37</v>
      </c>
      <c r="E264" s="34"/>
      <c r="F264" s="34">
        <f>ROUND(C264*E264,2)</f>
        <v>0</v>
      </c>
      <c r="G264" s="35"/>
      <c r="H264" s="6"/>
      <c r="I264" s="7"/>
      <c r="J264" s="7"/>
    </row>
    <row r="265" spans="1:10" s="21" customFormat="1" x14ac:dyDescent="0.25">
      <c r="A265" s="70"/>
      <c r="B265" s="38"/>
      <c r="C265" s="26"/>
      <c r="D265" s="27"/>
      <c r="E265" s="34"/>
      <c r="F265" s="39"/>
      <c r="G265" s="40">
        <f>SUM(F260:F265)</f>
        <v>0</v>
      </c>
      <c r="H265" s="73"/>
      <c r="I265" s="5"/>
      <c r="J265" s="5"/>
    </row>
    <row r="266" spans="1:10" s="21" customFormat="1" x14ac:dyDescent="0.25">
      <c r="A266" s="24">
        <f>+A260+1</f>
        <v>47</v>
      </c>
      <c r="B266" s="52" t="s">
        <v>47</v>
      </c>
      <c r="C266" s="60"/>
      <c r="D266" s="27"/>
      <c r="E266" s="34"/>
      <c r="F266" s="28"/>
      <c r="G266" s="29"/>
      <c r="H266" s="73"/>
      <c r="I266" s="5"/>
      <c r="J266" s="5"/>
    </row>
    <row r="267" spans="1:10" s="36" customFormat="1" ht="45" x14ac:dyDescent="0.25">
      <c r="A267" s="31">
        <f>A266+0.01</f>
        <v>47.01</v>
      </c>
      <c r="B267" s="32" t="s">
        <v>48</v>
      </c>
      <c r="C267" s="49">
        <v>1</v>
      </c>
      <c r="D267" s="31" t="s">
        <v>21</v>
      </c>
      <c r="E267" s="34"/>
      <c r="F267" s="34">
        <f t="shared" ref="F267:F269" si="29">ROUND(C267*E267,2)</f>
        <v>0</v>
      </c>
      <c r="G267" s="35"/>
      <c r="H267" s="6"/>
      <c r="I267" s="7"/>
      <c r="J267" s="7"/>
    </row>
    <row r="268" spans="1:10" s="36" customFormat="1" ht="18" customHeight="1" x14ac:dyDescent="0.25">
      <c r="A268" s="31">
        <f t="shared" ref="A268:A269" si="30">A267+0.01</f>
        <v>47.02</v>
      </c>
      <c r="B268" s="32" t="s">
        <v>49</v>
      </c>
      <c r="C268" s="49">
        <v>43.7</v>
      </c>
      <c r="D268" s="31" t="s">
        <v>50</v>
      </c>
      <c r="E268" s="34"/>
      <c r="F268" s="34">
        <f t="shared" si="29"/>
        <v>0</v>
      </c>
      <c r="G268" s="35"/>
      <c r="H268" s="6"/>
      <c r="I268" s="7"/>
      <c r="J268" s="7"/>
    </row>
    <row r="269" spans="1:10" s="36" customFormat="1" x14ac:dyDescent="0.25">
      <c r="A269" s="31">
        <f t="shared" si="30"/>
        <v>47.03</v>
      </c>
      <c r="B269" s="32" t="s">
        <v>51</v>
      </c>
      <c r="C269" s="49">
        <v>174.8</v>
      </c>
      <c r="D269" s="31" t="s">
        <v>50</v>
      </c>
      <c r="E269" s="34"/>
      <c r="F269" s="34">
        <f t="shared" si="29"/>
        <v>0</v>
      </c>
      <c r="G269" s="35"/>
      <c r="H269" s="6"/>
      <c r="I269" s="7"/>
      <c r="J269" s="7"/>
    </row>
    <row r="270" spans="1:10" s="21" customFormat="1" x14ac:dyDescent="0.25">
      <c r="A270" s="37"/>
      <c r="B270" s="38"/>
      <c r="C270" s="26"/>
      <c r="D270" s="27"/>
      <c r="E270" s="34"/>
      <c r="F270" s="39"/>
      <c r="G270" s="35">
        <f>SUM(F266:F270)</f>
        <v>0</v>
      </c>
      <c r="H270" s="30"/>
      <c r="I270" s="5"/>
      <c r="J270" s="5"/>
    </row>
    <row r="271" spans="1:10" s="21" customFormat="1" ht="31.2" x14ac:dyDescent="0.25">
      <c r="A271" s="22" t="str">
        <f>+CHAR(CODE(A243)+1)</f>
        <v>L</v>
      </c>
      <c r="B271" s="23" t="s">
        <v>66</v>
      </c>
      <c r="C271" s="23"/>
      <c r="D271" s="23"/>
      <c r="E271" s="23"/>
      <c r="F271" s="23"/>
      <c r="G271" s="23"/>
    </row>
    <row r="272" spans="1:10" s="21" customFormat="1" x14ac:dyDescent="0.25">
      <c r="A272" s="24">
        <f>+A266+1</f>
        <v>48</v>
      </c>
      <c r="B272" s="25" t="s">
        <v>31</v>
      </c>
      <c r="C272" s="60"/>
      <c r="D272" s="27"/>
      <c r="E272" s="34"/>
      <c r="F272" s="28"/>
      <c r="G272" s="29"/>
      <c r="H272" s="73"/>
      <c r="I272" s="5"/>
      <c r="J272" s="5"/>
    </row>
    <row r="273" spans="1:10" s="36" customFormat="1" x14ac:dyDescent="0.25">
      <c r="A273" s="31">
        <f>A272+0.01</f>
        <v>48.01</v>
      </c>
      <c r="B273" s="50" t="s">
        <v>32</v>
      </c>
      <c r="C273" s="49">
        <v>103.9</v>
      </c>
      <c r="D273" s="31" t="s">
        <v>33</v>
      </c>
      <c r="E273" s="34"/>
      <c r="F273" s="34">
        <f>ROUND(C277*E273,2)</f>
        <v>0</v>
      </c>
      <c r="G273" s="35"/>
      <c r="H273" s="6"/>
      <c r="I273" s="7"/>
      <c r="J273" s="7"/>
    </row>
    <row r="274" spans="1:10" s="36" customFormat="1" x14ac:dyDescent="0.25">
      <c r="A274" s="31">
        <f>A273+0.01</f>
        <v>48.02</v>
      </c>
      <c r="B274" s="32" t="s">
        <v>34</v>
      </c>
      <c r="C274" s="49">
        <v>13506.4</v>
      </c>
      <c r="D274" s="31" t="s">
        <v>35</v>
      </c>
      <c r="E274" s="34"/>
      <c r="F274" s="34">
        <f>ROUND(C274*E274,2)</f>
        <v>0</v>
      </c>
      <c r="G274" s="35"/>
      <c r="H274" s="6"/>
      <c r="I274" s="7"/>
      <c r="J274" s="7"/>
    </row>
    <row r="275" spans="1:10" s="21" customFormat="1" x14ac:dyDescent="0.25">
      <c r="A275" s="37"/>
      <c r="B275" s="38"/>
      <c r="C275" s="60"/>
      <c r="D275" s="27"/>
      <c r="E275" s="34"/>
      <c r="F275" s="39"/>
      <c r="G275" s="40">
        <f>SUM(F272:F275)</f>
        <v>0</v>
      </c>
      <c r="H275" s="73"/>
      <c r="I275" s="5"/>
      <c r="J275" s="5"/>
    </row>
    <row r="276" spans="1:10" s="21" customFormat="1" x14ac:dyDescent="0.25">
      <c r="A276" s="24">
        <f>+A272+1</f>
        <v>49</v>
      </c>
      <c r="B276" s="25" t="s">
        <v>0</v>
      </c>
      <c r="C276" s="60"/>
      <c r="D276" s="27"/>
      <c r="E276" s="34"/>
      <c r="F276" s="28"/>
      <c r="G276" s="29"/>
      <c r="H276" s="30"/>
      <c r="I276" s="5"/>
      <c r="J276" s="5"/>
    </row>
    <row r="277" spans="1:10" s="36" customFormat="1" ht="30" x14ac:dyDescent="0.25">
      <c r="A277" s="31">
        <f>A276+0.01</f>
        <v>49.01</v>
      </c>
      <c r="B277" s="50" t="s">
        <v>36</v>
      </c>
      <c r="C277" s="49">
        <v>103.9</v>
      </c>
      <c r="D277" s="31" t="s">
        <v>37</v>
      </c>
      <c r="E277" s="34"/>
      <c r="F277" s="34">
        <f>ROUND(C277*E277,2)</f>
        <v>0</v>
      </c>
      <c r="G277" s="35"/>
      <c r="H277" s="6"/>
      <c r="I277" s="7"/>
      <c r="J277" s="7"/>
    </row>
    <row r="278" spans="1:10" s="36" customFormat="1" x14ac:dyDescent="0.25">
      <c r="A278" s="31">
        <f>A277+0.01</f>
        <v>49.02</v>
      </c>
      <c r="B278" s="32" t="s">
        <v>38</v>
      </c>
      <c r="C278" s="49">
        <v>519.5</v>
      </c>
      <c r="D278" s="31" t="s">
        <v>28</v>
      </c>
      <c r="E278" s="34"/>
      <c r="F278" s="34">
        <f>ROUND(C278*E278,2)</f>
        <v>0</v>
      </c>
      <c r="G278" s="35"/>
      <c r="H278" s="6"/>
      <c r="I278" s="7"/>
      <c r="J278" s="7"/>
    </row>
    <row r="279" spans="1:10" s="36" customFormat="1" x14ac:dyDescent="0.25">
      <c r="A279" s="31">
        <f>A278+0.01</f>
        <v>49.03</v>
      </c>
      <c r="B279" s="32" t="s">
        <v>39</v>
      </c>
      <c r="C279" s="49">
        <v>519.5</v>
      </c>
      <c r="D279" s="31" t="s">
        <v>28</v>
      </c>
      <c r="E279" s="34"/>
      <c r="F279" s="34">
        <f>ROUND(C279*E279,2)</f>
        <v>0</v>
      </c>
      <c r="G279" s="35"/>
      <c r="H279" s="6"/>
      <c r="I279" s="7"/>
      <c r="J279" s="7"/>
    </row>
    <row r="280" spans="1:10" s="36" customFormat="1" x14ac:dyDescent="0.25">
      <c r="A280" s="31">
        <f>A279+0.01</f>
        <v>49.04</v>
      </c>
      <c r="B280" s="32" t="s">
        <v>40</v>
      </c>
      <c r="C280" s="49">
        <v>3376.75</v>
      </c>
      <c r="D280" s="31" t="s">
        <v>41</v>
      </c>
      <c r="E280" s="34"/>
      <c r="F280" s="34">
        <f>ROUND(C280*E280,2)</f>
        <v>0</v>
      </c>
      <c r="G280" s="35"/>
      <c r="H280" s="6"/>
      <c r="I280" s="7"/>
      <c r="J280" s="7"/>
    </row>
    <row r="281" spans="1:10" s="21" customFormat="1" x14ac:dyDescent="0.25">
      <c r="A281" s="70"/>
      <c r="B281" s="38"/>
      <c r="C281" s="60"/>
      <c r="D281" s="27"/>
      <c r="E281" s="34"/>
      <c r="F281" s="39"/>
      <c r="G281" s="40">
        <f>SUM(F276:F281)</f>
        <v>0</v>
      </c>
      <c r="H281" s="73"/>
      <c r="I281" s="5"/>
      <c r="J281" s="5"/>
    </row>
    <row r="282" spans="1:10" s="21" customFormat="1" x14ac:dyDescent="0.25">
      <c r="A282" s="24">
        <f>+A276+1</f>
        <v>50</v>
      </c>
      <c r="B282" s="25" t="s">
        <v>42</v>
      </c>
      <c r="C282" s="60"/>
      <c r="D282" s="27"/>
      <c r="E282" s="34"/>
      <c r="F282" s="28"/>
      <c r="G282" s="29"/>
      <c r="H282" s="30"/>
      <c r="I282" s="5"/>
      <c r="J282" s="5"/>
    </row>
    <row r="283" spans="1:10" s="36" customFormat="1" x14ac:dyDescent="0.25">
      <c r="A283" s="31">
        <f>A282+0.01</f>
        <v>50.01</v>
      </c>
      <c r="B283" s="32" t="s">
        <v>43</v>
      </c>
      <c r="C283" s="49">
        <v>519.5</v>
      </c>
      <c r="D283" s="31" t="s">
        <v>28</v>
      </c>
      <c r="E283" s="34"/>
      <c r="F283" s="34">
        <f>ROUND(C283*E283,2)</f>
        <v>0</v>
      </c>
      <c r="G283" s="35"/>
      <c r="H283" s="6"/>
      <c r="I283" s="7"/>
      <c r="J283" s="7"/>
    </row>
    <row r="284" spans="1:10" s="36" customFormat="1" ht="18" customHeight="1" x14ac:dyDescent="0.25">
      <c r="A284" s="31">
        <f t="shared" ref="A284" si="31">A283+0.01</f>
        <v>50.02</v>
      </c>
      <c r="B284" s="32" t="s">
        <v>44</v>
      </c>
      <c r="C284" s="49">
        <v>519.5</v>
      </c>
      <c r="D284" s="31" t="s">
        <v>28</v>
      </c>
      <c r="E284" s="34"/>
      <c r="F284" s="34">
        <f>ROUND(C284*E284,2)</f>
        <v>0</v>
      </c>
      <c r="G284" s="35"/>
      <c r="H284" s="6"/>
      <c r="I284" s="7"/>
      <c r="J284" s="7"/>
    </row>
    <row r="285" spans="1:10" s="36" customFormat="1" ht="18" customHeight="1" x14ac:dyDescent="0.25">
      <c r="A285" s="31">
        <f>A284+0.01</f>
        <v>50.03</v>
      </c>
      <c r="B285" s="32" t="s">
        <v>45</v>
      </c>
      <c r="C285" s="49">
        <v>519.5</v>
      </c>
      <c r="D285" s="31" t="s">
        <v>28</v>
      </c>
      <c r="E285" s="34"/>
      <c r="F285" s="34">
        <f>ROUND(C285*E285,2)</f>
        <v>0</v>
      </c>
      <c r="G285" s="35"/>
      <c r="H285" s="6"/>
      <c r="I285" s="7"/>
      <c r="J285" s="7"/>
    </row>
    <row r="286" spans="1:10" s="36" customFormat="1" ht="30" x14ac:dyDescent="0.25">
      <c r="A286" s="31">
        <f>A285+0.01</f>
        <v>50.04</v>
      </c>
      <c r="B286" s="32" t="s">
        <v>46</v>
      </c>
      <c r="C286" s="49">
        <v>26.39</v>
      </c>
      <c r="D286" s="31" t="s">
        <v>37</v>
      </c>
      <c r="E286" s="34"/>
      <c r="F286" s="34">
        <f>ROUND(C286*E286,2)</f>
        <v>0</v>
      </c>
      <c r="G286" s="35"/>
      <c r="H286" s="6"/>
      <c r="I286" s="7"/>
      <c r="J286" s="7"/>
    </row>
    <row r="287" spans="1:10" s="21" customFormat="1" x14ac:dyDescent="0.25">
      <c r="A287" s="70"/>
      <c r="B287" s="38"/>
      <c r="C287" s="26"/>
      <c r="D287" s="27"/>
      <c r="E287" s="34"/>
      <c r="F287" s="39"/>
      <c r="G287" s="40">
        <f>SUM(F282:F287)</f>
        <v>0</v>
      </c>
      <c r="H287" s="73"/>
      <c r="I287" s="5"/>
      <c r="J287" s="5"/>
    </row>
    <row r="288" spans="1:10" s="21" customFormat="1" x14ac:dyDescent="0.25">
      <c r="A288" s="24">
        <f>+A282+1</f>
        <v>51</v>
      </c>
      <c r="B288" s="52" t="s">
        <v>47</v>
      </c>
      <c r="C288" s="60"/>
      <c r="D288" s="27"/>
      <c r="E288" s="34"/>
      <c r="F288" s="28"/>
      <c r="G288" s="29"/>
      <c r="H288" s="73"/>
      <c r="I288" s="5"/>
      <c r="J288" s="5"/>
    </row>
    <row r="289" spans="1:10" s="36" customFormat="1" ht="45" x14ac:dyDescent="0.25">
      <c r="A289" s="31">
        <f>A288+0.01</f>
        <v>51.01</v>
      </c>
      <c r="B289" s="32" t="s">
        <v>48</v>
      </c>
      <c r="C289" s="49">
        <v>1</v>
      </c>
      <c r="D289" s="31" t="s">
        <v>21</v>
      </c>
      <c r="E289" s="34"/>
      <c r="F289" s="34">
        <f t="shared" ref="F289:F291" si="32">ROUND(C289*E289,2)</f>
        <v>0</v>
      </c>
      <c r="G289" s="35"/>
      <c r="H289" s="6"/>
      <c r="I289" s="7"/>
      <c r="J289" s="7"/>
    </row>
    <row r="290" spans="1:10" s="36" customFormat="1" ht="18" customHeight="1" x14ac:dyDescent="0.25">
      <c r="A290" s="31">
        <f t="shared" ref="A290:A291" si="33">A289+0.01</f>
        <v>51.02</v>
      </c>
      <c r="B290" s="32" t="s">
        <v>49</v>
      </c>
      <c r="C290" s="49">
        <v>42.65</v>
      </c>
      <c r="D290" s="31" t="s">
        <v>50</v>
      </c>
      <c r="E290" s="34"/>
      <c r="F290" s="34">
        <f t="shared" si="32"/>
        <v>0</v>
      </c>
      <c r="G290" s="35"/>
      <c r="H290" s="6"/>
      <c r="I290" s="7"/>
      <c r="J290" s="7"/>
    </row>
    <row r="291" spans="1:10" s="36" customFormat="1" x14ac:dyDescent="0.25">
      <c r="A291" s="31">
        <f t="shared" si="33"/>
        <v>51.03</v>
      </c>
      <c r="B291" s="32" t="s">
        <v>51</v>
      </c>
      <c r="C291" s="49">
        <v>170.6</v>
      </c>
      <c r="D291" s="31" t="s">
        <v>50</v>
      </c>
      <c r="E291" s="34"/>
      <c r="F291" s="34">
        <f t="shared" si="32"/>
        <v>0</v>
      </c>
      <c r="G291" s="35"/>
      <c r="H291" s="6"/>
      <c r="I291" s="7"/>
      <c r="J291" s="7"/>
    </row>
    <row r="292" spans="1:10" s="21" customFormat="1" x14ac:dyDescent="0.25">
      <c r="A292" s="37"/>
      <c r="B292" s="38"/>
      <c r="C292" s="26"/>
      <c r="D292" s="27"/>
      <c r="E292" s="34"/>
      <c r="F292" s="39"/>
      <c r="G292" s="35">
        <f>SUM(F288:F292)</f>
        <v>0</v>
      </c>
      <c r="H292" s="30"/>
      <c r="I292" s="5"/>
      <c r="J292" s="5"/>
    </row>
    <row r="293" spans="1:10" s="21" customFormat="1" ht="31.2" x14ac:dyDescent="0.25">
      <c r="A293" s="22" t="str">
        <f>+CHAR(CODE(A271)+1)</f>
        <v>M</v>
      </c>
      <c r="B293" s="23" t="s">
        <v>67</v>
      </c>
      <c r="C293" s="23"/>
      <c r="D293" s="23"/>
      <c r="E293" s="23"/>
      <c r="F293" s="23"/>
      <c r="G293" s="23"/>
    </row>
    <row r="294" spans="1:10" s="21" customFormat="1" x14ac:dyDescent="0.25">
      <c r="A294" s="24">
        <f>+A288+1</f>
        <v>52</v>
      </c>
      <c r="B294" s="25" t="s">
        <v>31</v>
      </c>
      <c r="C294" s="60"/>
      <c r="D294" s="27"/>
      <c r="E294" s="34"/>
      <c r="F294" s="28"/>
      <c r="G294" s="29"/>
      <c r="H294" s="73"/>
      <c r="I294" s="5"/>
      <c r="J294" s="5"/>
    </row>
    <row r="295" spans="1:10" s="36" customFormat="1" x14ac:dyDescent="0.25">
      <c r="A295" s="31">
        <f>A294+0.01</f>
        <v>52.01</v>
      </c>
      <c r="B295" s="50" t="s">
        <v>32</v>
      </c>
      <c r="C295" s="49">
        <v>72.040000000000006</v>
      </c>
      <c r="D295" s="31" t="s">
        <v>33</v>
      </c>
      <c r="E295" s="34"/>
      <c r="F295" s="34">
        <f>ROUND(C299*E295,2)</f>
        <v>0</v>
      </c>
      <c r="G295" s="35"/>
      <c r="H295" s="6"/>
      <c r="I295" s="7"/>
      <c r="J295" s="7"/>
    </row>
    <row r="296" spans="1:10" s="36" customFormat="1" x14ac:dyDescent="0.25">
      <c r="A296" s="31">
        <f>A295+0.01</f>
        <v>52.02</v>
      </c>
      <c r="B296" s="32" t="s">
        <v>34</v>
      </c>
      <c r="C296" s="49">
        <v>9364.99</v>
      </c>
      <c r="D296" s="31" t="s">
        <v>35</v>
      </c>
      <c r="E296" s="34"/>
      <c r="F296" s="34">
        <f>ROUND(C296*E296,2)</f>
        <v>0</v>
      </c>
      <c r="G296" s="35"/>
      <c r="H296" s="6"/>
      <c r="I296" s="7"/>
      <c r="J296" s="7"/>
    </row>
    <row r="297" spans="1:10" s="21" customFormat="1" x14ac:dyDescent="0.25">
      <c r="A297" s="37"/>
      <c r="B297" s="38"/>
      <c r="C297" s="60"/>
      <c r="D297" s="27"/>
      <c r="E297" s="34"/>
      <c r="F297" s="39"/>
      <c r="G297" s="40">
        <f>SUM(F294:F297)</f>
        <v>0</v>
      </c>
      <c r="H297" s="73"/>
      <c r="I297" s="5"/>
      <c r="J297" s="5"/>
    </row>
    <row r="298" spans="1:10" s="21" customFormat="1" x14ac:dyDescent="0.25">
      <c r="A298" s="24">
        <f>+A294+1</f>
        <v>53</v>
      </c>
      <c r="B298" s="25" t="s">
        <v>0</v>
      </c>
      <c r="C298" s="60"/>
      <c r="D298" s="27"/>
      <c r="E298" s="34"/>
      <c r="F298" s="28"/>
      <c r="G298" s="29"/>
      <c r="H298" s="30"/>
      <c r="I298" s="5"/>
      <c r="J298" s="5"/>
    </row>
    <row r="299" spans="1:10" s="36" customFormat="1" ht="30" x14ac:dyDescent="0.25">
      <c r="A299" s="31">
        <f>A298+0.01</f>
        <v>53.01</v>
      </c>
      <c r="B299" s="50" t="s">
        <v>36</v>
      </c>
      <c r="C299" s="49">
        <v>72.040000000000006</v>
      </c>
      <c r="D299" s="31" t="s">
        <v>37</v>
      </c>
      <c r="E299" s="34"/>
      <c r="F299" s="34">
        <f>ROUND(C299*E299,2)</f>
        <v>0</v>
      </c>
      <c r="G299" s="35"/>
      <c r="H299" s="6"/>
      <c r="I299" s="7"/>
      <c r="J299" s="7"/>
    </row>
    <row r="300" spans="1:10" s="36" customFormat="1" x14ac:dyDescent="0.25">
      <c r="A300" s="31">
        <f>A299+0.01</f>
        <v>53.02</v>
      </c>
      <c r="B300" s="32" t="s">
        <v>38</v>
      </c>
      <c r="C300" s="49">
        <v>900.5</v>
      </c>
      <c r="D300" s="31" t="s">
        <v>28</v>
      </c>
      <c r="E300" s="34"/>
      <c r="F300" s="34">
        <f>ROUND(C300*E300,2)</f>
        <v>0</v>
      </c>
      <c r="G300" s="35"/>
      <c r="H300" s="6"/>
      <c r="I300" s="7"/>
      <c r="J300" s="7"/>
    </row>
    <row r="301" spans="1:10" s="36" customFormat="1" x14ac:dyDescent="0.25">
      <c r="A301" s="31">
        <f>A300+0.01</f>
        <v>53.03</v>
      </c>
      <c r="B301" s="32" t="s">
        <v>39</v>
      </c>
      <c r="C301" s="49">
        <v>900.5</v>
      </c>
      <c r="D301" s="31" t="s">
        <v>28</v>
      </c>
      <c r="E301" s="34"/>
      <c r="F301" s="34">
        <f>ROUND(C301*E301,2)</f>
        <v>0</v>
      </c>
      <c r="G301" s="35"/>
      <c r="H301" s="6"/>
      <c r="I301" s="7"/>
      <c r="J301" s="7"/>
    </row>
    <row r="302" spans="1:10" s="36" customFormat="1" x14ac:dyDescent="0.25">
      <c r="A302" s="31">
        <f>A301+0.01</f>
        <v>53.04</v>
      </c>
      <c r="B302" s="32" t="s">
        <v>40</v>
      </c>
      <c r="C302" s="49">
        <v>2341.3000000000002</v>
      </c>
      <c r="D302" s="31" t="s">
        <v>41</v>
      </c>
      <c r="E302" s="34"/>
      <c r="F302" s="34">
        <f>ROUND(C302*E302,2)</f>
        <v>0</v>
      </c>
      <c r="G302" s="35"/>
      <c r="H302" s="6"/>
      <c r="I302" s="7"/>
      <c r="J302" s="7"/>
    </row>
    <row r="303" spans="1:10" s="21" customFormat="1" x14ac:dyDescent="0.25">
      <c r="A303" s="70"/>
      <c r="B303" s="38"/>
      <c r="C303" s="60"/>
      <c r="D303" s="27"/>
      <c r="E303" s="34"/>
      <c r="F303" s="39"/>
      <c r="G303" s="40">
        <f>SUM(F298:F303)</f>
        <v>0</v>
      </c>
      <c r="H303" s="73"/>
      <c r="I303" s="5"/>
      <c r="J303" s="5"/>
    </row>
    <row r="304" spans="1:10" s="21" customFormat="1" x14ac:dyDescent="0.25">
      <c r="A304" s="24">
        <f>+A298+1</f>
        <v>54</v>
      </c>
      <c r="B304" s="25" t="s">
        <v>42</v>
      </c>
      <c r="C304" s="60"/>
      <c r="D304" s="27"/>
      <c r="E304" s="34"/>
      <c r="F304" s="28"/>
      <c r="G304" s="29"/>
      <c r="H304" s="30"/>
      <c r="I304" s="5"/>
      <c r="J304" s="5"/>
    </row>
    <row r="305" spans="1:10" s="36" customFormat="1" x14ac:dyDescent="0.25">
      <c r="A305" s="31">
        <f>A304+0.01</f>
        <v>54.01</v>
      </c>
      <c r="B305" s="32" t="s">
        <v>43</v>
      </c>
      <c r="C305" s="49">
        <v>900.5</v>
      </c>
      <c r="D305" s="31" t="s">
        <v>28</v>
      </c>
      <c r="E305" s="34"/>
      <c r="F305" s="34">
        <f>ROUND(C305*E305,2)</f>
        <v>0</v>
      </c>
      <c r="G305" s="35"/>
      <c r="H305" s="6"/>
      <c r="I305" s="7"/>
      <c r="J305" s="7"/>
    </row>
    <row r="306" spans="1:10" s="36" customFormat="1" ht="18" customHeight="1" x14ac:dyDescent="0.25">
      <c r="A306" s="31">
        <f t="shared" ref="A306" si="34">A305+0.01</f>
        <v>54.02</v>
      </c>
      <c r="B306" s="32" t="s">
        <v>44</v>
      </c>
      <c r="C306" s="49">
        <v>900.5</v>
      </c>
      <c r="D306" s="31" t="s">
        <v>28</v>
      </c>
      <c r="E306" s="34"/>
      <c r="F306" s="34">
        <f>ROUND(C306*E306,2)</f>
        <v>0</v>
      </c>
      <c r="G306" s="35"/>
      <c r="H306" s="6"/>
      <c r="I306" s="7"/>
      <c r="J306" s="7"/>
    </row>
    <row r="307" spans="1:10" s="36" customFormat="1" ht="18" customHeight="1" x14ac:dyDescent="0.25">
      <c r="A307" s="31">
        <f>A306+0.01</f>
        <v>54.03</v>
      </c>
      <c r="B307" s="32" t="s">
        <v>45</v>
      </c>
      <c r="C307" s="49">
        <v>900.5</v>
      </c>
      <c r="D307" s="31" t="s">
        <v>28</v>
      </c>
      <c r="E307" s="34"/>
      <c r="F307" s="34">
        <f>ROUND(C307*E307,2)</f>
        <v>0</v>
      </c>
      <c r="G307" s="35"/>
      <c r="H307" s="6"/>
      <c r="I307" s="7"/>
      <c r="J307" s="7"/>
    </row>
    <row r="308" spans="1:10" s="36" customFormat="1" ht="30" x14ac:dyDescent="0.25">
      <c r="A308" s="31">
        <f>A307+0.01</f>
        <v>54.04</v>
      </c>
      <c r="B308" s="32" t="s">
        <v>46</v>
      </c>
      <c r="C308" s="49">
        <v>45.75</v>
      </c>
      <c r="D308" s="31" t="s">
        <v>37</v>
      </c>
      <c r="E308" s="34"/>
      <c r="F308" s="34">
        <f>ROUND(C308*E308,2)</f>
        <v>0</v>
      </c>
      <c r="G308" s="35"/>
      <c r="H308" s="6"/>
      <c r="I308" s="7"/>
      <c r="J308" s="7"/>
    </row>
    <row r="309" spans="1:10" s="21" customFormat="1" x14ac:dyDescent="0.25">
      <c r="A309" s="70"/>
      <c r="B309" s="38"/>
      <c r="C309" s="26"/>
      <c r="D309" s="27"/>
      <c r="E309" s="34"/>
      <c r="F309" s="39"/>
      <c r="G309" s="40">
        <f>SUM(F304:F309)</f>
        <v>0</v>
      </c>
      <c r="H309" s="73"/>
      <c r="I309" s="5"/>
      <c r="J309" s="5"/>
    </row>
    <row r="310" spans="1:10" s="21" customFormat="1" x14ac:dyDescent="0.25">
      <c r="A310" s="24">
        <f>+A304+1</f>
        <v>55</v>
      </c>
      <c r="B310" s="52" t="s">
        <v>47</v>
      </c>
      <c r="C310" s="60"/>
      <c r="D310" s="27"/>
      <c r="E310" s="34"/>
      <c r="F310" s="28"/>
      <c r="G310" s="29"/>
      <c r="H310" s="73"/>
      <c r="I310" s="5"/>
      <c r="J310" s="5"/>
    </row>
    <row r="311" spans="1:10" s="36" customFormat="1" ht="45" x14ac:dyDescent="0.25">
      <c r="A311" s="31">
        <f>A310+0.01</f>
        <v>55.01</v>
      </c>
      <c r="B311" s="32" t="s">
        <v>48</v>
      </c>
      <c r="C311" s="49">
        <v>1</v>
      </c>
      <c r="D311" s="31" t="s">
        <v>21</v>
      </c>
      <c r="E311" s="34"/>
      <c r="F311" s="34">
        <f t="shared" ref="F311:F313" si="35">ROUND(C311*E311,2)</f>
        <v>0</v>
      </c>
      <c r="G311" s="35"/>
      <c r="H311" s="6"/>
      <c r="I311" s="7"/>
      <c r="J311" s="7"/>
    </row>
    <row r="312" spans="1:10" s="36" customFormat="1" ht="18" customHeight="1" x14ac:dyDescent="0.25">
      <c r="A312" s="31">
        <f t="shared" ref="A312:A313" si="36">A311+0.01</f>
        <v>55.02</v>
      </c>
      <c r="B312" s="32" t="s">
        <v>49</v>
      </c>
      <c r="C312" s="49">
        <v>67</v>
      </c>
      <c r="D312" s="31" t="s">
        <v>50</v>
      </c>
      <c r="E312" s="34"/>
      <c r="F312" s="34">
        <f t="shared" si="35"/>
        <v>0</v>
      </c>
      <c r="G312" s="35"/>
      <c r="H312" s="6"/>
      <c r="I312" s="7"/>
      <c r="J312" s="7"/>
    </row>
    <row r="313" spans="1:10" s="36" customFormat="1" x14ac:dyDescent="0.25">
      <c r="A313" s="31">
        <f t="shared" si="36"/>
        <v>55.03</v>
      </c>
      <c r="B313" s="32" t="s">
        <v>51</v>
      </c>
      <c r="C313" s="49">
        <v>268</v>
      </c>
      <c r="D313" s="31" t="s">
        <v>50</v>
      </c>
      <c r="E313" s="34"/>
      <c r="F313" s="34">
        <f t="shared" si="35"/>
        <v>0</v>
      </c>
      <c r="G313" s="35"/>
      <c r="H313" s="6"/>
      <c r="I313" s="7"/>
      <c r="J313" s="7"/>
    </row>
    <row r="314" spans="1:10" s="21" customFormat="1" x14ac:dyDescent="0.25">
      <c r="A314" s="37"/>
      <c r="B314" s="38"/>
      <c r="C314" s="26"/>
      <c r="D314" s="27"/>
      <c r="E314" s="34"/>
      <c r="F314" s="39"/>
      <c r="G314" s="35">
        <f>SUM(F310:F314)</f>
        <v>0</v>
      </c>
      <c r="H314" s="30"/>
      <c r="I314" s="5"/>
      <c r="J314" s="5"/>
    </row>
    <row r="315" spans="1:10" s="21" customFormat="1" ht="31.2" x14ac:dyDescent="0.25">
      <c r="A315" s="22" t="str">
        <f>+CHAR(CODE(A293)+1)</f>
        <v>N</v>
      </c>
      <c r="B315" s="23" t="s">
        <v>68</v>
      </c>
      <c r="C315" s="23"/>
      <c r="D315" s="23"/>
      <c r="E315" s="23"/>
      <c r="F315" s="23"/>
      <c r="G315" s="23"/>
    </row>
    <row r="316" spans="1:10" s="21" customFormat="1" x14ac:dyDescent="0.25">
      <c r="A316" s="24">
        <f>+A310+1</f>
        <v>56</v>
      </c>
      <c r="B316" s="25" t="s">
        <v>31</v>
      </c>
      <c r="C316" s="60"/>
      <c r="D316" s="27"/>
      <c r="E316" s="34"/>
      <c r="F316" s="28"/>
      <c r="G316" s="29"/>
      <c r="H316" s="73"/>
      <c r="I316" s="5"/>
      <c r="J316" s="5"/>
    </row>
    <row r="317" spans="1:10" s="36" customFormat="1" x14ac:dyDescent="0.25">
      <c r="A317" s="31">
        <f>A316+0.01</f>
        <v>56.01</v>
      </c>
      <c r="B317" s="50" t="s">
        <v>32</v>
      </c>
      <c r="C317" s="49">
        <v>65.52</v>
      </c>
      <c r="D317" s="31" t="s">
        <v>33</v>
      </c>
      <c r="E317" s="34"/>
      <c r="F317" s="34">
        <f>ROUND(C321*E317,2)</f>
        <v>0</v>
      </c>
      <c r="G317" s="35"/>
      <c r="H317" s="6"/>
      <c r="I317" s="7"/>
      <c r="J317" s="7"/>
    </row>
    <row r="318" spans="1:10" s="36" customFormat="1" x14ac:dyDescent="0.25">
      <c r="A318" s="31">
        <f>A317+0.01</f>
        <v>56.02</v>
      </c>
      <c r="B318" s="32" t="s">
        <v>34</v>
      </c>
      <c r="C318" s="49">
        <v>8517.6</v>
      </c>
      <c r="D318" s="31" t="s">
        <v>35</v>
      </c>
      <c r="E318" s="34"/>
      <c r="F318" s="34">
        <f>ROUND(C318*E318,2)</f>
        <v>0</v>
      </c>
      <c r="G318" s="35"/>
      <c r="H318" s="6"/>
      <c r="I318" s="7"/>
      <c r="J318" s="7"/>
    </row>
    <row r="319" spans="1:10" s="21" customFormat="1" x14ac:dyDescent="0.25">
      <c r="A319" s="37"/>
      <c r="B319" s="38"/>
      <c r="C319" s="60"/>
      <c r="D319" s="27"/>
      <c r="E319" s="34"/>
      <c r="F319" s="39"/>
      <c r="G319" s="40">
        <f>SUM(F316:F319)</f>
        <v>0</v>
      </c>
      <c r="H319" s="73"/>
      <c r="I319" s="5"/>
      <c r="J319" s="5"/>
    </row>
    <row r="320" spans="1:10" s="21" customFormat="1" x14ac:dyDescent="0.25">
      <c r="A320" s="24">
        <f>+A316+1</f>
        <v>57</v>
      </c>
      <c r="B320" s="25" t="s">
        <v>0</v>
      </c>
      <c r="C320" s="60"/>
      <c r="D320" s="27"/>
      <c r="E320" s="34"/>
      <c r="F320" s="28"/>
      <c r="G320" s="29"/>
      <c r="H320" s="30"/>
      <c r="I320" s="5"/>
      <c r="J320" s="5"/>
    </row>
    <row r="321" spans="1:10" s="36" customFormat="1" ht="30" x14ac:dyDescent="0.25">
      <c r="A321" s="31">
        <f>A320+0.01</f>
        <v>57.01</v>
      </c>
      <c r="B321" s="50" t="s">
        <v>36</v>
      </c>
      <c r="C321" s="49">
        <v>65.52</v>
      </c>
      <c r="D321" s="31" t="s">
        <v>37</v>
      </c>
      <c r="E321" s="34"/>
      <c r="F321" s="34">
        <f>ROUND(C321*E321,2)</f>
        <v>0</v>
      </c>
      <c r="G321" s="35"/>
      <c r="H321" s="6"/>
      <c r="I321" s="7"/>
      <c r="J321" s="7"/>
    </row>
    <row r="322" spans="1:10" s="36" customFormat="1" x14ac:dyDescent="0.25">
      <c r="A322" s="31">
        <f>A321+0.01</f>
        <v>57.02</v>
      </c>
      <c r="B322" s="32" t="s">
        <v>38</v>
      </c>
      <c r="C322" s="49">
        <v>327.60000000000002</v>
      </c>
      <c r="D322" s="31" t="s">
        <v>28</v>
      </c>
      <c r="E322" s="34"/>
      <c r="F322" s="34">
        <f>ROUND(C322*E322,2)</f>
        <v>0</v>
      </c>
      <c r="G322" s="35"/>
      <c r="H322" s="6"/>
      <c r="I322" s="7"/>
      <c r="J322" s="7"/>
    </row>
    <row r="323" spans="1:10" s="36" customFormat="1" x14ac:dyDescent="0.25">
      <c r="A323" s="31">
        <f>A322+0.01</f>
        <v>57.03</v>
      </c>
      <c r="B323" s="32" t="s">
        <v>39</v>
      </c>
      <c r="C323" s="49">
        <v>327.60000000000002</v>
      </c>
      <c r="D323" s="31" t="s">
        <v>28</v>
      </c>
      <c r="E323" s="34"/>
      <c r="F323" s="34">
        <f>ROUND(C323*E323,2)</f>
        <v>0</v>
      </c>
      <c r="G323" s="35"/>
      <c r="H323" s="6"/>
      <c r="I323" s="7"/>
      <c r="J323" s="7"/>
    </row>
    <row r="324" spans="1:10" s="36" customFormat="1" x14ac:dyDescent="0.25">
      <c r="A324" s="31">
        <f>A323+0.01</f>
        <v>57.04</v>
      </c>
      <c r="B324" s="32" t="s">
        <v>40</v>
      </c>
      <c r="C324" s="49">
        <v>2129.4</v>
      </c>
      <c r="D324" s="31" t="s">
        <v>41</v>
      </c>
      <c r="E324" s="34"/>
      <c r="F324" s="34">
        <f>ROUND(C324*E324,2)</f>
        <v>0</v>
      </c>
      <c r="G324" s="35"/>
      <c r="H324" s="6"/>
      <c r="I324" s="7"/>
      <c r="J324" s="7"/>
    </row>
    <row r="325" spans="1:10" s="21" customFormat="1" x14ac:dyDescent="0.25">
      <c r="A325" s="70"/>
      <c r="B325" s="38"/>
      <c r="C325" s="60"/>
      <c r="D325" s="27"/>
      <c r="E325" s="34"/>
      <c r="F325" s="39"/>
      <c r="G325" s="40">
        <f>SUM(F320:F325)</f>
        <v>0</v>
      </c>
      <c r="H325" s="73"/>
      <c r="I325" s="5"/>
      <c r="J325" s="5"/>
    </row>
    <row r="326" spans="1:10" s="21" customFormat="1" x14ac:dyDescent="0.25">
      <c r="A326" s="24">
        <f>+A320+1</f>
        <v>58</v>
      </c>
      <c r="B326" s="25" t="s">
        <v>42</v>
      </c>
      <c r="C326" s="60"/>
      <c r="D326" s="27"/>
      <c r="E326" s="34"/>
      <c r="F326" s="28"/>
      <c r="G326" s="29"/>
      <c r="H326" s="30"/>
      <c r="I326" s="5"/>
      <c r="J326" s="5"/>
    </row>
    <row r="327" spans="1:10" s="36" customFormat="1" x14ac:dyDescent="0.25">
      <c r="A327" s="31">
        <f>A326+0.01</f>
        <v>58.01</v>
      </c>
      <c r="B327" s="32" t="s">
        <v>43</v>
      </c>
      <c r="C327" s="49">
        <v>327.60000000000002</v>
      </c>
      <c r="D327" s="31" t="s">
        <v>28</v>
      </c>
      <c r="E327" s="34"/>
      <c r="F327" s="34">
        <f>ROUND(C327*E327,2)</f>
        <v>0</v>
      </c>
      <c r="G327" s="35"/>
      <c r="H327" s="6"/>
      <c r="I327" s="7"/>
      <c r="J327" s="7"/>
    </row>
    <row r="328" spans="1:10" s="36" customFormat="1" ht="18" customHeight="1" x14ac:dyDescent="0.25">
      <c r="A328" s="31">
        <f t="shared" ref="A328" si="37">A327+0.01</f>
        <v>58.02</v>
      </c>
      <c r="B328" s="32" t="s">
        <v>44</v>
      </c>
      <c r="C328" s="49">
        <v>327.60000000000002</v>
      </c>
      <c r="D328" s="31" t="s">
        <v>28</v>
      </c>
      <c r="E328" s="34"/>
      <c r="F328" s="34">
        <f>ROUND(C328*E328,2)</f>
        <v>0</v>
      </c>
      <c r="G328" s="35"/>
      <c r="H328" s="6"/>
      <c r="I328" s="7"/>
      <c r="J328" s="7"/>
    </row>
    <row r="329" spans="1:10" s="36" customFormat="1" ht="18" customHeight="1" x14ac:dyDescent="0.25">
      <c r="A329" s="31">
        <f>A328+0.01</f>
        <v>58.03</v>
      </c>
      <c r="B329" s="32" t="s">
        <v>45</v>
      </c>
      <c r="C329" s="49">
        <v>327.60000000000002</v>
      </c>
      <c r="D329" s="31" t="s">
        <v>28</v>
      </c>
      <c r="E329" s="34"/>
      <c r="F329" s="34">
        <f>ROUND(C329*E329,2)</f>
        <v>0</v>
      </c>
      <c r="G329" s="35"/>
      <c r="H329" s="6"/>
      <c r="I329" s="7"/>
      <c r="J329" s="7"/>
    </row>
    <row r="330" spans="1:10" s="36" customFormat="1" ht="30" x14ac:dyDescent="0.25">
      <c r="A330" s="31">
        <f>A329+0.01</f>
        <v>58.04</v>
      </c>
      <c r="B330" s="32" t="s">
        <v>46</v>
      </c>
      <c r="C330" s="49">
        <v>16.64</v>
      </c>
      <c r="D330" s="31" t="s">
        <v>37</v>
      </c>
      <c r="E330" s="34"/>
      <c r="F330" s="34">
        <f>ROUND(C330*E330,2)</f>
        <v>0</v>
      </c>
      <c r="G330" s="35"/>
      <c r="H330" s="6"/>
      <c r="I330" s="7"/>
      <c r="J330" s="7"/>
    </row>
    <row r="331" spans="1:10" s="21" customFormat="1" x14ac:dyDescent="0.25">
      <c r="A331" s="70"/>
      <c r="B331" s="38"/>
      <c r="C331" s="26"/>
      <c r="D331" s="27"/>
      <c r="E331" s="34"/>
      <c r="F331" s="39"/>
      <c r="G331" s="40">
        <f>SUM(F326:F331)</f>
        <v>0</v>
      </c>
      <c r="H331" s="73"/>
      <c r="I331" s="5"/>
      <c r="J331" s="5"/>
    </row>
    <row r="332" spans="1:10" s="21" customFormat="1" x14ac:dyDescent="0.25">
      <c r="A332" s="24">
        <f>+A326+1</f>
        <v>59</v>
      </c>
      <c r="B332" s="52" t="s">
        <v>47</v>
      </c>
      <c r="C332" s="60"/>
      <c r="D332" s="27"/>
      <c r="E332" s="34"/>
      <c r="F332" s="28"/>
      <c r="G332" s="29"/>
      <c r="H332" s="73"/>
      <c r="I332" s="5"/>
      <c r="J332" s="5"/>
    </row>
    <row r="333" spans="1:10" s="36" customFormat="1" ht="45" x14ac:dyDescent="0.25">
      <c r="A333" s="31">
        <f>A332+0.01</f>
        <v>59.01</v>
      </c>
      <c r="B333" s="32" t="s">
        <v>48</v>
      </c>
      <c r="C333" s="49">
        <v>1</v>
      </c>
      <c r="D333" s="31" t="s">
        <v>21</v>
      </c>
      <c r="E333" s="34"/>
      <c r="F333" s="34">
        <f t="shared" ref="F333:F335" si="38">ROUND(C333*E333,2)</f>
        <v>0</v>
      </c>
      <c r="G333" s="35"/>
      <c r="H333" s="6"/>
      <c r="I333" s="7"/>
      <c r="J333" s="7"/>
    </row>
    <row r="334" spans="1:10" s="36" customFormat="1" ht="18" customHeight="1" x14ac:dyDescent="0.25">
      <c r="A334" s="31">
        <f t="shared" ref="A334:A335" si="39">A333+0.01</f>
        <v>59.02</v>
      </c>
      <c r="B334" s="32" t="s">
        <v>49</v>
      </c>
      <c r="C334" s="49">
        <v>20.8</v>
      </c>
      <c r="D334" s="31" t="s">
        <v>50</v>
      </c>
      <c r="E334" s="34"/>
      <c r="F334" s="34">
        <f t="shared" si="38"/>
        <v>0</v>
      </c>
      <c r="G334" s="35"/>
      <c r="H334" s="6"/>
      <c r="I334" s="7"/>
      <c r="J334" s="7"/>
    </row>
    <row r="335" spans="1:10" s="36" customFormat="1" x14ac:dyDescent="0.25">
      <c r="A335" s="31">
        <f t="shared" si="39"/>
        <v>59.03</v>
      </c>
      <c r="B335" s="32" t="s">
        <v>51</v>
      </c>
      <c r="C335" s="49">
        <v>83.2</v>
      </c>
      <c r="D335" s="31" t="s">
        <v>50</v>
      </c>
      <c r="E335" s="34"/>
      <c r="F335" s="34">
        <f t="shared" si="38"/>
        <v>0</v>
      </c>
      <c r="G335" s="35"/>
      <c r="H335" s="6"/>
      <c r="I335" s="7"/>
      <c r="J335" s="7"/>
    </row>
    <row r="336" spans="1:10" s="21" customFormat="1" x14ac:dyDescent="0.25">
      <c r="A336" s="37"/>
      <c r="B336" s="38"/>
      <c r="C336" s="26"/>
      <c r="D336" s="27"/>
      <c r="E336" s="34"/>
      <c r="F336" s="39"/>
      <c r="G336" s="35">
        <f>SUM(F332:F336)</f>
        <v>0</v>
      </c>
      <c r="H336" s="30"/>
      <c r="I336" s="5"/>
      <c r="J336" s="5"/>
    </row>
    <row r="337" spans="1:10" s="21" customFormat="1" ht="31.2" x14ac:dyDescent="0.25">
      <c r="A337" s="22" t="str">
        <f>+CHAR(CODE(A315)+1)</f>
        <v>O</v>
      </c>
      <c r="B337" s="23" t="s">
        <v>69</v>
      </c>
      <c r="C337" s="23"/>
      <c r="D337" s="23"/>
      <c r="E337" s="23"/>
      <c r="F337" s="23"/>
      <c r="G337" s="23"/>
    </row>
    <row r="338" spans="1:10" s="21" customFormat="1" x14ac:dyDescent="0.25">
      <c r="A338" s="24">
        <f>+A332+1</f>
        <v>60</v>
      </c>
      <c r="B338" s="25" t="s">
        <v>31</v>
      </c>
      <c r="C338" s="60"/>
      <c r="D338" s="27"/>
      <c r="E338" s="34"/>
      <c r="F338" s="28"/>
      <c r="G338" s="29"/>
      <c r="H338" s="73"/>
      <c r="I338" s="5"/>
      <c r="J338" s="5"/>
    </row>
    <row r="339" spans="1:10" s="36" customFormat="1" x14ac:dyDescent="0.25">
      <c r="A339" s="31">
        <f>A338+0.01</f>
        <v>60.01</v>
      </c>
      <c r="B339" s="50" t="s">
        <v>32</v>
      </c>
      <c r="C339" s="49">
        <v>115.04</v>
      </c>
      <c r="D339" s="31" t="s">
        <v>33</v>
      </c>
      <c r="E339" s="34"/>
      <c r="F339" s="34">
        <f>ROUND(C349*E339,2)</f>
        <v>0</v>
      </c>
      <c r="G339" s="35"/>
      <c r="H339" s="6"/>
      <c r="I339" s="7"/>
      <c r="J339" s="7"/>
    </row>
    <row r="340" spans="1:10" s="36" customFormat="1" x14ac:dyDescent="0.25">
      <c r="A340" s="31">
        <f>A339+0.01</f>
        <v>60.02</v>
      </c>
      <c r="B340" s="76" t="s">
        <v>34</v>
      </c>
      <c r="C340" s="49">
        <v>14954.94</v>
      </c>
      <c r="D340" s="31" t="s">
        <v>35</v>
      </c>
      <c r="E340" s="34"/>
      <c r="F340" s="34">
        <f>ROUND(C340*E340,2)</f>
        <v>0</v>
      </c>
      <c r="G340" s="35"/>
      <c r="H340" s="6"/>
      <c r="I340" s="7"/>
      <c r="J340" s="7"/>
    </row>
    <row r="341" spans="1:10" s="36" customFormat="1" x14ac:dyDescent="0.25">
      <c r="A341" s="31">
        <f>A340+0.01</f>
        <v>60.03</v>
      </c>
      <c r="B341" s="76" t="s">
        <v>53</v>
      </c>
      <c r="C341" s="49">
        <v>47.94</v>
      </c>
      <c r="D341" s="31" t="s">
        <v>28</v>
      </c>
      <c r="E341" s="34"/>
      <c r="F341" s="67">
        <f>ROUND(C341*E341,2)</f>
        <v>0</v>
      </c>
      <c r="G341" s="35"/>
      <c r="H341" s="6"/>
      <c r="I341" s="7"/>
      <c r="J341" s="7"/>
    </row>
    <row r="342" spans="1:10" s="21" customFormat="1" x14ac:dyDescent="0.25">
      <c r="A342" s="37"/>
      <c r="B342" s="38"/>
      <c r="C342" s="60"/>
      <c r="D342" s="27"/>
      <c r="E342" s="34"/>
      <c r="F342" s="39"/>
      <c r="G342" s="40">
        <f>SUM(F338:F342)</f>
        <v>0</v>
      </c>
      <c r="H342" s="73"/>
      <c r="I342" s="5"/>
      <c r="J342" s="5"/>
    </row>
    <row r="343" spans="1:10" s="36" customFormat="1" x14ac:dyDescent="0.25">
      <c r="A343" s="58">
        <f>+A338+1</f>
        <v>61</v>
      </c>
      <c r="B343" s="59" t="s">
        <v>54</v>
      </c>
      <c r="C343" s="60"/>
      <c r="D343" s="61"/>
      <c r="E343" s="55"/>
      <c r="F343" s="55"/>
      <c r="G343" s="62"/>
      <c r="H343" s="63"/>
      <c r="I343" s="7"/>
      <c r="J343" s="7"/>
    </row>
    <row r="344" spans="1:10" s="36" customFormat="1" ht="30" outlineLevel="1" x14ac:dyDescent="0.25">
      <c r="A344" s="31">
        <f>A343+0.01</f>
        <v>61.01</v>
      </c>
      <c r="B344" s="64" t="s">
        <v>55</v>
      </c>
      <c r="C344" s="49">
        <v>9.59</v>
      </c>
      <c r="D344" s="31" t="s">
        <v>37</v>
      </c>
      <c r="E344" s="34"/>
      <c r="F344" s="34">
        <f>ROUND(C344*E344,2)</f>
        <v>0</v>
      </c>
      <c r="G344" s="35"/>
      <c r="H344" s="6"/>
      <c r="I344" s="7"/>
      <c r="J344" s="7"/>
    </row>
    <row r="345" spans="1:10" s="36" customFormat="1" outlineLevel="1" x14ac:dyDescent="0.25">
      <c r="A345" s="31">
        <f>A344+0.01</f>
        <v>61.02</v>
      </c>
      <c r="B345" s="56" t="s">
        <v>53</v>
      </c>
      <c r="C345" s="49">
        <v>47.94</v>
      </c>
      <c r="D345" s="31" t="s">
        <v>28</v>
      </c>
      <c r="E345" s="34"/>
      <c r="F345" s="34">
        <f>ROUND(C345*E345,2)</f>
        <v>0</v>
      </c>
      <c r="G345" s="35"/>
      <c r="H345" s="6"/>
      <c r="I345" s="7"/>
      <c r="J345" s="7"/>
    </row>
    <row r="346" spans="1:10" s="36" customFormat="1" outlineLevel="1" x14ac:dyDescent="0.25">
      <c r="A346" s="31">
        <f>A345+0.01</f>
        <v>61.03</v>
      </c>
      <c r="B346" s="56" t="s">
        <v>56</v>
      </c>
      <c r="C346" s="49">
        <v>311.58</v>
      </c>
      <c r="D346" s="31" t="s">
        <v>41</v>
      </c>
      <c r="E346" s="34"/>
      <c r="F346" s="34">
        <f>ROUND(C346*E346,2)</f>
        <v>0</v>
      </c>
      <c r="G346" s="35"/>
      <c r="H346" s="6"/>
      <c r="I346" s="7"/>
      <c r="J346" s="7"/>
    </row>
    <row r="347" spans="1:10" s="36" customFormat="1" outlineLevel="1" x14ac:dyDescent="0.25">
      <c r="A347" s="65"/>
      <c r="B347" s="66"/>
      <c r="C347" s="60"/>
      <c r="D347" s="61"/>
      <c r="E347" s="55"/>
      <c r="F347" s="67"/>
      <c r="G347" s="35">
        <f>SUM(F343:F347)</f>
        <v>0</v>
      </c>
      <c r="H347" s="6"/>
      <c r="I347" s="7"/>
      <c r="J347" s="7"/>
    </row>
    <row r="348" spans="1:10" s="21" customFormat="1" x14ac:dyDescent="0.25">
      <c r="A348" s="24">
        <f>+A343+1</f>
        <v>62</v>
      </c>
      <c r="B348" s="25" t="s">
        <v>0</v>
      </c>
      <c r="C348" s="60"/>
      <c r="D348" s="27"/>
      <c r="E348" s="34"/>
      <c r="F348" s="28"/>
      <c r="G348" s="29"/>
      <c r="H348" s="30"/>
      <c r="I348" s="5"/>
      <c r="J348" s="5"/>
    </row>
    <row r="349" spans="1:10" s="36" customFormat="1" ht="30" x14ac:dyDescent="0.25">
      <c r="A349" s="31">
        <f>A348+0.01</f>
        <v>62.01</v>
      </c>
      <c r="B349" s="50" t="s">
        <v>36</v>
      </c>
      <c r="C349" s="49">
        <v>105.46</v>
      </c>
      <c r="D349" s="31" t="s">
        <v>37</v>
      </c>
      <c r="E349" s="34"/>
      <c r="F349" s="34">
        <f>ROUND(C349*E349,2)</f>
        <v>0</v>
      </c>
      <c r="G349" s="35"/>
      <c r="H349" s="6"/>
      <c r="I349" s="7"/>
      <c r="J349" s="7"/>
    </row>
    <row r="350" spans="1:10" s="36" customFormat="1" x14ac:dyDescent="0.25">
      <c r="A350" s="31">
        <f>A349+0.01</f>
        <v>62.02</v>
      </c>
      <c r="B350" s="32" t="s">
        <v>38</v>
      </c>
      <c r="C350" s="49">
        <v>479.35</v>
      </c>
      <c r="D350" s="31" t="s">
        <v>28</v>
      </c>
      <c r="E350" s="34"/>
      <c r="F350" s="34">
        <f>ROUND(C350*E350,2)</f>
        <v>0</v>
      </c>
      <c r="G350" s="35"/>
      <c r="H350" s="6"/>
      <c r="I350" s="7"/>
      <c r="J350" s="7"/>
    </row>
    <row r="351" spans="1:10" s="36" customFormat="1" x14ac:dyDescent="0.25">
      <c r="A351" s="31">
        <f>A350+0.01</f>
        <v>62.03</v>
      </c>
      <c r="B351" s="32" t="s">
        <v>39</v>
      </c>
      <c r="C351" s="49">
        <v>479.35</v>
      </c>
      <c r="D351" s="31" t="s">
        <v>28</v>
      </c>
      <c r="E351" s="34"/>
      <c r="F351" s="34">
        <f>ROUND(C351*E351,2)</f>
        <v>0</v>
      </c>
      <c r="G351" s="35"/>
      <c r="H351" s="6"/>
      <c r="I351" s="7"/>
      <c r="J351" s="7"/>
    </row>
    <row r="352" spans="1:10" s="36" customFormat="1" x14ac:dyDescent="0.25">
      <c r="A352" s="31">
        <f>A351+0.01</f>
        <v>62.04</v>
      </c>
      <c r="B352" s="32" t="s">
        <v>40</v>
      </c>
      <c r="C352" s="49">
        <v>3427.35</v>
      </c>
      <c r="D352" s="31" t="s">
        <v>41</v>
      </c>
      <c r="E352" s="34"/>
      <c r="F352" s="34">
        <f>ROUND(C352*E352,2)</f>
        <v>0</v>
      </c>
      <c r="G352" s="35"/>
      <c r="H352" s="6"/>
      <c r="I352" s="7"/>
      <c r="J352" s="7"/>
    </row>
    <row r="353" spans="1:10" s="21" customFormat="1" x14ac:dyDescent="0.25">
      <c r="A353" s="70"/>
      <c r="B353" s="38"/>
      <c r="C353" s="60"/>
      <c r="D353" s="27"/>
      <c r="E353" s="34"/>
      <c r="F353" s="39"/>
      <c r="G353" s="40">
        <f>SUM(F348:F353)</f>
        <v>0</v>
      </c>
      <c r="H353" s="73"/>
      <c r="I353" s="5"/>
      <c r="J353" s="5"/>
    </row>
    <row r="354" spans="1:10" s="21" customFormat="1" x14ac:dyDescent="0.25">
      <c r="A354" s="24">
        <f>+A348+1</f>
        <v>63</v>
      </c>
      <c r="B354" s="25" t="s">
        <v>42</v>
      </c>
      <c r="C354" s="60"/>
      <c r="D354" s="27"/>
      <c r="E354" s="34"/>
      <c r="F354" s="28"/>
      <c r="G354" s="29"/>
      <c r="H354" s="30"/>
      <c r="I354" s="5"/>
      <c r="J354" s="5"/>
    </row>
    <row r="355" spans="1:10" s="36" customFormat="1" x14ac:dyDescent="0.25">
      <c r="A355" s="31">
        <f>A354+0.01</f>
        <v>63.01</v>
      </c>
      <c r="B355" s="32" t="s">
        <v>43</v>
      </c>
      <c r="C355" s="49">
        <v>479.35</v>
      </c>
      <c r="D355" s="31" t="s">
        <v>28</v>
      </c>
      <c r="E355" s="34"/>
      <c r="F355" s="34">
        <f>ROUND(C355*E355,2)</f>
        <v>0</v>
      </c>
      <c r="G355" s="35"/>
      <c r="H355" s="6"/>
      <c r="I355" s="7"/>
      <c r="J355" s="7"/>
    </row>
    <row r="356" spans="1:10" s="36" customFormat="1" ht="18" customHeight="1" x14ac:dyDescent="0.25">
      <c r="A356" s="31">
        <f t="shared" ref="A356" si="40">A355+0.01</f>
        <v>63.02</v>
      </c>
      <c r="B356" s="32" t="s">
        <v>44</v>
      </c>
      <c r="C356" s="49">
        <v>479.35</v>
      </c>
      <c r="D356" s="31" t="s">
        <v>28</v>
      </c>
      <c r="E356" s="34"/>
      <c r="F356" s="34">
        <f>ROUND(C356*E356,2)</f>
        <v>0</v>
      </c>
      <c r="G356" s="35"/>
      <c r="H356" s="6"/>
      <c r="I356" s="7"/>
      <c r="J356" s="7"/>
    </row>
    <row r="357" spans="1:10" s="36" customFormat="1" ht="18" customHeight="1" x14ac:dyDescent="0.25">
      <c r="A357" s="31">
        <f>A356+0.01</f>
        <v>63.03</v>
      </c>
      <c r="B357" s="32" t="s">
        <v>45</v>
      </c>
      <c r="C357" s="49">
        <v>479.35</v>
      </c>
      <c r="D357" s="31" t="s">
        <v>28</v>
      </c>
      <c r="E357" s="34"/>
      <c r="F357" s="34">
        <f>ROUND(C357*E357,2)</f>
        <v>0</v>
      </c>
      <c r="G357" s="35"/>
      <c r="H357" s="6"/>
      <c r="I357" s="7"/>
      <c r="J357" s="7"/>
    </row>
    <row r="358" spans="1:10" s="36" customFormat="1" ht="30" x14ac:dyDescent="0.25">
      <c r="A358" s="31">
        <f>A357+0.01</f>
        <v>63.04</v>
      </c>
      <c r="B358" s="32" t="s">
        <v>46</v>
      </c>
      <c r="C358" s="49">
        <v>24.35</v>
      </c>
      <c r="D358" s="31" t="s">
        <v>37</v>
      </c>
      <c r="E358" s="34"/>
      <c r="F358" s="34">
        <f>ROUND(C358*E358,2)</f>
        <v>0</v>
      </c>
      <c r="G358" s="35"/>
      <c r="H358" s="6"/>
      <c r="I358" s="7"/>
      <c r="J358" s="7"/>
    </row>
    <row r="359" spans="1:10" s="21" customFormat="1" x14ac:dyDescent="0.25">
      <c r="A359" s="70"/>
      <c r="B359" s="38"/>
      <c r="C359" s="26"/>
      <c r="D359" s="27"/>
      <c r="E359" s="34"/>
      <c r="F359" s="39"/>
      <c r="G359" s="40">
        <f>SUM(F354:F359)</f>
        <v>0</v>
      </c>
      <c r="H359" s="73"/>
      <c r="I359" s="5"/>
      <c r="J359" s="5"/>
    </row>
    <row r="360" spans="1:10" s="21" customFormat="1" x14ac:dyDescent="0.25">
      <c r="A360" s="24">
        <f>+A354+1</f>
        <v>64</v>
      </c>
      <c r="B360" s="52" t="s">
        <v>47</v>
      </c>
      <c r="C360" s="60"/>
      <c r="D360" s="27"/>
      <c r="E360" s="34"/>
      <c r="F360" s="28"/>
      <c r="G360" s="29"/>
      <c r="H360" s="73"/>
      <c r="I360" s="5"/>
      <c r="J360" s="5"/>
    </row>
    <row r="361" spans="1:10" s="36" customFormat="1" ht="45" x14ac:dyDescent="0.25">
      <c r="A361" s="31">
        <f>A360+0.01</f>
        <v>64.010000000000005</v>
      </c>
      <c r="B361" s="32" t="s">
        <v>48</v>
      </c>
      <c r="C361" s="49">
        <v>1</v>
      </c>
      <c r="D361" s="31" t="s">
        <v>21</v>
      </c>
      <c r="E361" s="34"/>
      <c r="F361" s="34">
        <f t="shared" ref="F361:F363" si="41">ROUND(C361*E361,2)</f>
        <v>0</v>
      </c>
      <c r="G361" s="35"/>
      <c r="H361" s="6"/>
      <c r="I361" s="7"/>
      <c r="J361" s="7"/>
    </row>
    <row r="362" spans="1:10" s="36" customFormat="1" ht="18" customHeight="1" x14ac:dyDescent="0.25">
      <c r="A362" s="31">
        <f t="shared" ref="A362:A363" si="42">A361+0.01</f>
        <v>64.02</v>
      </c>
      <c r="B362" s="32" t="s">
        <v>49</v>
      </c>
      <c r="C362" s="49">
        <v>41.5</v>
      </c>
      <c r="D362" s="31" t="s">
        <v>50</v>
      </c>
      <c r="E362" s="34"/>
      <c r="F362" s="34">
        <f t="shared" si="41"/>
        <v>0</v>
      </c>
      <c r="G362" s="35"/>
      <c r="H362" s="6"/>
      <c r="I362" s="7"/>
      <c r="J362" s="7"/>
    </row>
    <row r="363" spans="1:10" s="36" customFormat="1" x14ac:dyDescent="0.25">
      <c r="A363" s="31">
        <f t="shared" si="42"/>
        <v>64.03</v>
      </c>
      <c r="B363" s="32" t="s">
        <v>51</v>
      </c>
      <c r="C363" s="49">
        <v>166</v>
      </c>
      <c r="D363" s="31" t="s">
        <v>50</v>
      </c>
      <c r="E363" s="34"/>
      <c r="F363" s="34">
        <f t="shared" si="41"/>
        <v>0</v>
      </c>
      <c r="G363" s="35"/>
      <c r="H363" s="6"/>
      <c r="I363" s="7"/>
      <c r="J363" s="7"/>
    </row>
    <row r="364" spans="1:10" s="21" customFormat="1" x14ac:dyDescent="0.25">
      <c r="A364" s="37"/>
      <c r="B364" s="38"/>
      <c r="C364" s="26"/>
      <c r="D364" s="27"/>
      <c r="E364" s="34"/>
      <c r="F364" s="39"/>
      <c r="G364" s="35">
        <f>SUM(F360:F364)</f>
        <v>0</v>
      </c>
      <c r="H364" s="30"/>
      <c r="I364" s="5"/>
      <c r="J364" s="5"/>
    </row>
    <row r="365" spans="1:10" s="21" customFormat="1" ht="31.2" x14ac:dyDescent="0.25">
      <c r="A365" s="22" t="str">
        <f>+CHAR(CODE(A337)+1)</f>
        <v>P</v>
      </c>
      <c r="B365" s="23" t="s">
        <v>70</v>
      </c>
      <c r="C365" s="23"/>
      <c r="D365" s="23"/>
      <c r="E365" s="23"/>
      <c r="F365" s="23"/>
      <c r="G365" s="23"/>
    </row>
    <row r="366" spans="1:10" s="21" customFormat="1" x14ac:dyDescent="0.25">
      <c r="A366" s="24">
        <f>+A360+1</f>
        <v>65</v>
      </c>
      <c r="B366" s="25" t="s">
        <v>26</v>
      </c>
      <c r="C366" s="26"/>
      <c r="D366" s="27"/>
      <c r="E366" s="34"/>
      <c r="F366" s="28"/>
      <c r="G366" s="29"/>
      <c r="H366" s="73"/>
      <c r="I366" s="5"/>
      <c r="J366" s="5"/>
    </row>
    <row r="367" spans="1:10" s="45" customFormat="1" ht="15.6" x14ac:dyDescent="0.25">
      <c r="A367" s="31">
        <f>A366+0.01</f>
        <v>65.010000000000005</v>
      </c>
      <c r="B367" s="32" t="s">
        <v>71</v>
      </c>
      <c r="C367" s="49">
        <v>200</v>
      </c>
      <c r="D367" s="31" t="s">
        <v>28</v>
      </c>
      <c r="E367" s="34"/>
      <c r="F367" s="34">
        <f>ROUND(C367*E367,2)</f>
        <v>0</v>
      </c>
      <c r="G367" s="35"/>
      <c r="H367" s="6"/>
    </row>
    <row r="368" spans="1:10" s="7" customFormat="1" ht="30" x14ac:dyDescent="0.25">
      <c r="A368" s="31">
        <f>A367+0.01</f>
        <v>65.02</v>
      </c>
      <c r="B368" s="32" t="s">
        <v>29</v>
      </c>
      <c r="C368" s="49">
        <v>27</v>
      </c>
      <c r="D368" s="31" t="s">
        <v>30</v>
      </c>
      <c r="E368" s="34"/>
      <c r="F368" s="34">
        <f>ROUND(C368*E368,2)</f>
        <v>0</v>
      </c>
      <c r="G368" s="35"/>
      <c r="H368" s="6"/>
    </row>
    <row r="369" spans="1:10" x14ac:dyDescent="0.25">
      <c r="A369" s="37"/>
      <c r="B369" s="38"/>
      <c r="C369" s="26"/>
      <c r="D369" s="27"/>
      <c r="E369" s="34"/>
      <c r="F369" s="39"/>
      <c r="G369" s="40">
        <f>SUM(F366:F369)</f>
        <v>0</v>
      </c>
    </row>
    <row r="370" spans="1:10" x14ac:dyDescent="0.25">
      <c r="A370" s="24">
        <f>+A366+1</f>
        <v>66</v>
      </c>
      <c r="B370" s="25" t="s">
        <v>31</v>
      </c>
      <c r="C370" s="26"/>
      <c r="D370" s="27"/>
      <c r="E370" s="34"/>
      <c r="F370" s="28"/>
      <c r="G370" s="29"/>
    </row>
    <row r="371" spans="1:10" s="7" customFormat="1" x14ac:dyDescent="0.25">
      <c r="A371" s="31">
        <f>A370+0.01</f>
        <v>66.010000000000005</v>
      </c>
      <c r="B371" s="50" t="s">
        <v>32</v>
      </c>
      <c r="C371" s="49">
        <v>308.49</v>
      </c>
      <c r="D371" s="31" t="s">
        <v>33</v>
      </c>
      <c r="E371" s="34"/>
      <c r="F371" s="34">
        <f>ROUND(C375*E371,2)</f>
        <v>0</v>
      </c>
      <c r="G371" s="35"/>
      <c r="H371" s="6"/>
    </row>
    <row r="372" spans="1:10" s="7" customFormat="1" x14ac:dyDescent="0.25">
      <c r="A372" s="31">
        <f>A371+0.01</f>
        <v>66.02</v>
      </c>
      <c r="B372" s="32" t="s">
        <v>34</v>
      </c>
      <c r="C372" s="49">
        <v>40103.699999999997</v>
      </c>
      <c r="D372" s="31" t="s">
        <v>35</v>
      </c>
      <c r="E372" s="34"/>
      <c r="F372" s="34">
        <f>ROUND(C372*E372,2)</f>
        <v>0</v>
      </c>
      <c r="G372" s="35"/>
      <c r="H372" s="6"/>
    </row>
    <row r="373" spans="1:10" x14ac:dyDescent="0.25">
      <c r="A373" s="77"/>
      <c r="B373" s="38"/>
      <c r="C373" s="26"/>
      <c r="D373" s="27"/>
      <c r="E373" s="34"/>
      <c r="F373" s="39"/>
      <c r="G373" s="40">
        <f>SUM(F370:F373)</f>
        <v>0</v>
      </c>
    </row>
    <row r="374" spans="1:10" x14ac:dyDescent="0.25">
      <c r="A374" s="24">
        <f>+A370+1</f>
        <v>67</v>
      </c>
      <c r="B374" s="25" t="s">
        <v>0</v>
      </c>
      <c r="C374" s="26"/>
      <c r="D374" s="27"/>
      <c r="E374" s="34"/>
      <c r="F374" s="28"/>
      <c r="G374" s="29"/>
    </row>
    <row r="375" spans="1:10" s="7" customFormat="1" ht="30" x14ac:dyDescent="0.25">
      <c r="A375" s="31">
        <f>A374+0.01</f>
        <v>67.010000000000005</v>
      </c>
      <c r="B375" s="50" t="s">
        <v>36</v>
      </c>
      <c r="C375" s="49">
        <v>308.49</v>
      </c>
      <c r="D375" s="31" t="s">
        <v>37</v>
      </c>
      <c r="E375" s="34"/>
      <c r="F375" s="34">
        <f>ROUND(C375*E375,2)</f>
        <v>0</v>
      </c>
      <c r="G375" s="35"/>
      <c r="H375" s="6"/>
      <c r="J375" s="6"/>
    </row>
    <row r="376" spans="1:10" s="7" customFormat="1" x14ac:dyDescent="0.25">
      <c r="A376" s="31">
        <f>A375+0.01</f>
        <v>67.02</v>
      </c>
      <c r="B376" s="32" t="s">
        <v>38</v>
      </c>
      <c r="C376" s="49">
        <v>1542.45</v>
      </c>
      <c r="D376" s="31" t="s">
        <v>28</v>
      </c>
      <c r="E376" s="34"/>
      <c r="F376" s="34">
        <f>ROUND(C376*E376,2)</f>
        <v>0</v>
      </c>
      <c r="G376" s="35"/>
      <c r="H376" s="6"/>
    </row>
    <row r="377" spans="1:10" s="7" customFormat="1" x14ac:dyDescent="0.25">
      <c r="A377" s="31">
        <f>A376+0.01</f>
        <v>67.03</v>
      </c>
      <c r="B377" s="32" t="s">
        <v>39</v>
      </c>
      <c r="C377" s="49">
        <v>1542.45</v>
      </c>
      <c r="D377" s="31" t="s">
        <v>28</v>
      </c>
      <c r="E377" s="34"/>
      <c r="F377" s="34">
        <f>ROUND(C377*E377,2)</f>
        <v>0</v>
      </c>
      <c r="G377" s="35"/>
      <c r="H377" s="6"/>
    </row>
    <row r="378" spans="1:10" s="7" customFormat="1" x14ac:dyDescent="0.25">
      <c r="A378" s="31">
        <f t="shared" ref="A378" si="43">A377+0.01</f>
        <v>67.040000000000006</v>
      </c>
      <c r="B378" s="32" t="s">
        <v>40</v>
      </c>
      <c r="C378" s="49">
        <v>10025.93</v>
      </c>
      <c r="D378" s="31" t="s">
        <v>41</v>
      </c>
      <c r="E378" s="34"/>
      <c r="F378" s="34">
        <f>ROUND(C378*E378,2)</f>
        <v>0</v>
      </c>
      <c r="G378" s="35"/>
      <c r="H378" s="6"/>
    </row>
    <row r="379" spans="1:10" x14ac:dyDescent="0.25">
      <c r="A379" s="77"/>
      <c r="B379" s="38"/>
      <c r="C379" s="26"/>
      <c r="D379" s="27"/>
      <c r="E379" s="34"/>
      <c r="F379" s="39"/>
      <c r="G379" s="40">
        <f>SUM(F374:F379)</f>
        <v>0</v>
      </c>
    </row>
    <row r="380" spans="1:10" x14ac:dyDescent="0.25">
      <c r="A380" s="24">
        <f>+A374+1</f>
        <v>68</v>
      </c>
      <c r="B380" s="25" t="s">
        <v>42</v>
      </c>
      <c r="C380" s="26"/>
      <c r="D380" s="27"/>
      <c r="E380" s="34"/>
      <c r="F380" s="28"/>
      <c r="G380" s="29"/>
    </row>
    <row r="381" spans="1:10" s="7" customFormat="1" x14ac:dyDescent="0.25">
      <c r="A381" s="31">
        <f>A380+0.01</f>
        <v>68.010000000000005</v>
      </c>
      <c r="B381" s="32" t="s">
        <v>43</v>
      </c>
      <c r="C381" s="49">
        <v>1542.45</v>
      </c>
      <c r="D381" s="31" t="s">
        <v>28</v>
      </c>
      <c r="E381" s="34"/>
      <c r="F381" s="34">
        <f>ROUND(C381*E381,2)</f>
        <v>0</v>
      </c>
      <c r="G381" s="35"/>
      <c r="H381" s="6"/>
    </row>
    <row r="382" spans="1:10" s="7" customFormat="1" ht="18" customHeight="1" x14ac:dyDescent="0.25">
      <c r="A382" s="31">
        <f>A381+0.01</f>
        <v>68.02</v>
      </c>
      <c r="B382" s="32" t="s">
        <v>44</v>
      </c>
      <c r="C382" s="49">
        <v>1542.45</v>
      </c>
      <c r="D382" s="31" t="s">
        <v>28</v>
      </c>
      <c r="E382" s="34"/>
      <c r="F382" s="34">
        <f>ROUND(C382*E382,2)</f>
        <v>0</v>
      </c>
      <c r="G382" s="35"/>
      <c r="H382" s="6"/>
    </row>
    <row r="383" spans="1:10" s="7" customFormat="1" x14ac:dyDescent="0.25">
      <c r="A383" s="31">
        <f>A382+0.01</f>
        <v>68.03</v>
      </c>
      <c r="B383" s="32" t="s">
        <v>45</v>
      </c>
      <c r="C383" s="49">
        <v>1542.45</v>
      </c>
      <c r="D383" s="31" t="s">
        <v>28</v>
      </c>
      <c r="E383" s="34"/>
      <c r="F383" s="34">
        <f>ROUND(C383*E383,2)</f>
        <v>0</v>
      </c>
      <c r="G383" s="35"/>
      <c r="H383" s="6"/>
    </row>
    <row r="384" spans="1:10" s="7" customFormat="1" ht="30" x14ac:dyDescent="0.25">
      <c r="A384" s="31">
        <f t="shared" ref="A384" si="44">A383+0.01</f>
        <v>68.040000000000006</v>
      </c>
      <c r="B384" s="32" t="s">
        <v>46</v>
      </c>
      <c r="C384" s="49">
        <v>78.36</v>
      </c>
      <c r="D384" s="31" t="s">
        <v>37</v>
      </c>
      <c r="E384" s="34"/>
      <c r="F384" s="34">
        <f>ROUND(C384*E384,2)</f>
        <v>0</v>
      </c>
      <c r="G384" s="35"/>
      <c r="H384" s="6"/>
    </row>
    <row r="385" spans="1:8" ht="17.399999999999999" customHeight="1" x14ac:dyDescent="0.25">
      <c r="A385" s="77"/>
      <c r="B385" s="38"/>
      <c r="C385" s="26"/>
      <c r="D385" s="27"/>
      <c r="E385" s="34"/>
      <c r="F385" s="39"/>
      <c r="G385" s="40">
        <f>SUM(F380:F385)</f>
        <v>0</v>
      </c>
    </row>
    <row r="386" spans="1:8" ht="17.399999999999999" customHeight="1" x14ac:dyDescent="0.25">
      <c r="A386" s="24">
        <f>+A380+1</f>
        <v>69</v>
      </c>
      <c r="B386" s="52" t="s">
        <v>47</v>
      </c>
      <c r="C386" s="60"/>
      <c r="D386" s="27"/>
      <c r="E386" s="34"/>
      <c r="F386" s="28"/>
      <c r="G386" s="29"/>
    </row>
    <row r="387" spans="1:8" s="7" customFormat="1" ht="45" x14ac:dyDescent="0.25">
      <c r="A387" s="31">
        <f>A386+0.01</f>
        <v>69.010000000000005</v>
      </c>
      <c r="B387" s="32" t="s">
        <v>48</v>
      </c>
      <c r="C387" s="49">
        <v>1</v>
      </c>
      <c r="D387" s="31" t="s">
        <v>21</v>
      </c>
      <c r="E387" s="34"/>
      <c r="F387" s="34">
        <f t="shared" ref="F387:F389" si="45">ROUND(C387*E387,2)</f>
        <v>0</v>
      </c>
      <c r="G387" s="35"/>
      <c r="H387" s="6"/>
    </row>
    <row r="388" spans="1:8" s="7" customFormat="1" ht="18" customHeight="1" x14ac:dyDescent="0.25">
      <c r="A388" s="31">
        <f>A387+0.01</f>
        <v>69.02</v>
      </c>
      <c r="B388" s="32" t="s">
        <v>49</v>
      </c>
      <c r="C388" s="49">
        <v>113</v>
      </c>
      <c r="D388" s="31" t="s">
        <v>50</v>
      </c>
      <c r="E388" s="34"/>
      <c r="F388" s="34">
        <f t="shared" si="45"/>
        <v>0</v>
      </c>
      <c r="G388" s="35"/>
      <c r="H388" s="6"/>
    </row>
    <row r="389" spans="1:8" s="7" customFormat="1" x14ac:dyDescent="0.25">
      <c r="A389" s="31">
        <f>A388+0.01</f>
        <v>69.03</v>
      </c>
      <c r="B389" s="32" t="s">
        <v>51</v>
      </c>
      <c r="C389" s="49">
        <v>452</v>
      </c>
      <c r="D389" s="31" t="s">
        <v>50</v>
      </c>
      <c r="E389" s="34"/>
      <c r="F389" s="34">
        <f t="shared" si="45"/>
        <v>0</v>
      </c>
      <c r="G389" s="35"/>
      <c r="H389" s="6"/>
    </row>
    <row r="390" spans="1:8" x14ac:dyDescent="0.25">
      <c r="A390" s="37"/>
      <c r="B390" s="38"/>
      <c r="C390" s="26"/>
      <c r="D390" s="27"/>
      <c r="E390" s="34"/>
      <c r="F390" s="39"/>
      <c r="G390" s="40">
        <f>SUM(F385:F390)</f>
        <v>0</v>
      </c>
    </row>
    <row r="391" spans="1:8" s="21" customFormat="1" ht="31.2" x14ac:dyDescent="0.25">
      <c r="A391" s="22" t="str">
        <f>+CHAR(CODE(A365)+1)</f>
        <v>Q</v>
      </c>
      <c r="B391" s="23" t="s">
        <v>72</v>
      </c>
      <c r="C391" s="23"/>
      <c r="D391" s="23"/>
      <c r="E391" s="23"/>
      <c r="F391" s="23"/>
      <c r="G391" s="23"/>
    </row>
    <row r="392" spans="1:8" x14ac:dyDescent="0.25">
      <c r="A392" s="24">
        <f>+A386+1</f>
        <v>70</v>
      </c>
      <c r="B392" s="25" t="s">
        <v>31</v>
      </c>
      <c r="C392" s="60"/>
      <c r="D392" s="27"/>
      <c r="E392" s="34"/>
      <c r="F392" s="28"/>
      <c r="G392" s="29"/>
    </row>
    <row r="393" spans="1:8" s="7" customFormat="1" x14ac:dyDescent="0.25">
      <c r="A393" s="31">
        <f>A392+0.01</f>
        <v>70.010000000000005</v>
      </c>
      <c r="B393" s="50" t="s">
        <v>32</v>
      </c>
      <c r="C393" s="49">
        <v>263.42</v>
      </c>
      <c r="D393" s="31" t="s">
        <v>33</v>
      </c>
      <c r="E393" s="34"/>
      <c r="F393" s="34">
        <f>ROUND(C397*E393,2)</f>
        <v>0</v>
      </c>
      <c r="G393" s="35"/>
      <c r="H393" s="6"/>
    </row>
    <row r="394" spans="1:8" s="7" customFormat="1" x14ac:dyDescent="0.25">
      <c r="A394" s="31">
        <f>A393+0.01</f>
        <v>70.02</v>
      </c>
      <c r="B394" s="32" t="s">
        <v>34</v>
      </c>
      <c r="C394" s="49">
        <v>34245.120000000003</v>
      </c>
      <c r="D394" s="31" t="s">
        <v>35</v>
      </c>
      <c r="E394" s="34"/>
      <c r="F394" s="34">
        <f>ROUND(C394*E394,2)</f>
        <v>0</v>
      </c>
      <c r="G394" s="35"/>
      <c r="H394" s="6"/>
    </row>
    <row r="395" spans="1:8" x14ac:dyDescent="0.25">
      <c r="A395" s="37"/>
      <c r="B395" s="38"/>
      <c r="C395" s="60"/>
      <c r="D395" s="27"/>
      <c r="E395" s="34"/>
      <c r="F395" s="39"/>
      <c r="G395" s="40">
        <f>SUM(F392:F395)</f>
        <v>0</v>
      </c>
    </row>
    <row r="396" spans="1:8" x14ac:dyDescent="0.25">
      <c r="A396" s="24">
        <f>+A392+1</f>
        <v>71</v>
      </c>
      <c r="B396" s="25" t="s">
        <v>0</v>
      </c>
      <c r="C396" s="60"/>
      <c r="D396" s="27"/>
      <c r="E396" s="34"/>
      <c r="F396" s="28"/>
      <c r="G396" s="29"/>
    </row>
    <row r="397" spans="1:8" s="7" customFormat="1" ht="30" x14ac:dyDescent="0.25">
      <c r="A397" s="31">
        <f>A396+0.01</f>
        <v>71.010000000000005</v>
      </c>
      <c r="B397" s="50" t="s">
        <v>36</v>
      </c>
      <c r="C397" s="49">
        <v>263.42</v>
      </c>
      <c r="D397" s="31" t="s">
        <v>37</v>
      </c>
      <c r="E397" s="34"/>
      <c r="F397" s="34">
        <f>ROUND(C397*E397,2)</f>
        <v>0</v>
      </c>
      <c r="G397" s="35"/>
      <c r="H397" s="6"/>
    </row>
    <row r="398" spans="1:8" s="7" customFormat="1" x14ac:dyDescent="0.25">
      <c r="A398" s="31">
        <f>A397+0.01</f>
        <v>71.02</v>
      </c>
      <c r="B398" s="32" t="s">
        <v>38</v>
      </c>
      <c r="C398" s="49">
        <v>1317.1</v>
      </c>
      <c r="D398" s="31" t="s">
        <v>28</v>
      </c>
      <c r="E398" s="34"/>
      <c r="F398" s="34">
        <f>ROUND(C398*E398,2)</f>
        <v>0</v>
      </c>
      <c r="G398" s="35"/>
      <c r="H398" s="6"/>
    </row>
    <row r="399" spans="1:8" s="7" customFormat="1" x14ac:dyDescent="0.25">
      <c r="A399" s="31">
        <f>A398+0.01</f>
        <v>71.03</v>
      </c>
      <c r="B399" s="32" t="s">
        <v>39</v>
      </c>
      <c r="C399" s="49">
        <v>1317.1</v>
      </c>
      <c r="D399" s="31" t="s">
        <v>28</v>
      </c>
      <c r="E399" s="34"/>
      <c r="F399" s="34">
        <f>ROUND(C399*E399,2)</f>
        <v>0</v>
      </c>
      <c r="G399" s="35"/>
      <c r="H399" s="6"/>
    </row>
    <row r="400" spans="1:8" s="7" customFormat="1" x14ac:dyDescent="0.25">
      <c r="A400" s="31">
        <f>A399+0.01</f>
        <v>71.040000000000006</v>
      </c>
      <c r="B400" s="32" t="s">
        <v>40</v>
      </c>
      <c r="C400" s="49">
        <v>8561.15</v>
      </c>
      <c r="D400" s="31" t="s">
        <v>41</v>
      </c>
      <c r="E400" s="34"/>
      <c r="F400" s="34">
        <f>ROUND(C400*E400,2)</f>
        <v>0</v>
      </c>
      <c r="G400" s="35"/>
      <c r="H400" s="6"/>
    </row>
    <row r="401" spans="1:11" x14ac:dyDescent="0.25">
      <c r="A401" s="70"/>
      <c r="B401" s="38"/>
      <c r="C401" s="60"/>
      <c r="D401" s="27"/>
      <c r="E401" s="34"/>
      <c r="F401" s="39"/>
      <c r="G401" s="40">
        <f>SUM(F396:F401)</f>
        <v>0</v>
      </c>
    </row>
    <row r="402" spans="1:11" x14ac:dyDescent="0.25">
      <c r="A402" s="24">
        <f>+A396+1</f>
        <v>72</v>
      </c>
      <c r="B402" s="25" t="s">
        <v>42</v>
      </c>
      <c r="C402" s="60"/>
      <c r="D402" s="27"/>
      <c r="E402" s="34"/>
      <c r="F402" s="28"/>
      <c r="G402" s="29"/>
    </row>
    <row r="403" spans="1:11" s="7" customFormat="1" x14ac:dyDescent="0.25">
      <c r="A403" s="31">
        <f>A402+0.01</f>
        <v>72.010000000000005</v>
      </c>
      <c r="B403" s="32" t="s">
        <v>43</v>
      </c>
      <c r="C403" s="49">
        <v>1317.1</v>
      </c>
      <c r="D403" s="31" t="s">
        <v>28</v>
      </c>
      <c r="E403" s="34"/>
      <c r="F403" s="34">
        <f>ROUND(C403*E403,2)</f>
        <v>0</v>
      </c>
      <c r="G403" s="35"/>
      <c r="H403" s="6"/>
    </row>
    <row r="404" spans="1:11" s="7" customFormat="1" ht="18" customHeight="1" x14ac:dyDescent="0.25">
      <c r="A404" s="31">
        <f t="shared" ref="A404" si="46">A403+0.01</f>
        <v>72.02</v>
      </c>
      <c r="B404" s="32" t="s">
        <v>44</v>
      </c>
      <c r="C404" s="49">
        <v>1317.1</v>
      </c>
      <c r="D404" s="31" t="s">
        <v>28</v>
      </c>
      <c r="E404" s="34"/>
      <c r="F404" s="34">
        <f>ROUND(C404*E404,2)</f>
        <v>0</v>
      </c>
      <c r="G404" s="35"/>
      <c r="H404" s="6"/>
    </row>
    <row r="405" spans="1:11" s="7" customFormat="1" ht="18" customHeight="1" x14ac:dyDescent="0.25">
      <c r="A405" s="31">
        <f>A404+0.01</f>
        <v>72.03</v>
      </c>
      <c r="B405" s="32" t="s">
        <v>45</v>
      </c>
      <c r="C405" s="49">
        <v>1317.1</v>
      </c>
      <c r="D405" s="31" t="s">
        <v>28</v>
      </c>
      <c r="E405" s="34"/>
      <c r="F405" s="34">
        <f>ROUND(C405*E405,2)</f>
        <v>0</v>
      </c>
      <c r="G405" s="35"/>
      <c r="H405" s="6"/>
    </row>
    <row r="406" spans="1:11" s="7" customFormat="1" ht="30" x14ac:dyDescent="0.25">
      <c r="A406" s="31">
        <f>A405+0.01</f>
        <v>72.040000000000006</v>
      </c>
      <c r="B406" s="32" t="s">
        <v>46</v>
      </c>
      <c r="C406" s="49">
        <v>66.91</v>
      </c>
      <c r="D406" s="31" t="s">
        <v>37</v>
      </c>
      <c r="E406" s="34"/>
      <c r="F406" s="34">
        <f>ROUND(C406*E406,2)</f>
        <v>0</v>
      </c>
      <c r="G406" s="35"/>
      <c r="H406" s="6"/>
    </row>
    <row r="407" spans="1:11" x14ac:dyDescent="0.25">
      <c r="A407" s="70"/>
      <c r="B407" s="38"/>
      <c r="C407" s="26"/>
      <c r="D407" s="27"/>
      <c r="E407" s="34"/>
      <c r="F407" s="39"/>
      <c r="G407" s="40">
        <f>SUM(F402:F407)</f>
        <v>0</v>
      </c>
    </row>
    <row r="408" spans="1:11" x14ac:dyDescent="0.25">
      <c r="A408" s="24">
        <f>+A402+1</f>
        <v>73</v>
      </c>
      <c r="B408" s="52" t="s">
        <v>47</v>
      </c>
      <c r="C408" s="60"/>
      <c r="D408" s="27"/>
      <c r="E408" s="34"/>
      <c r="F408" s="28"/>
      <c r="G408" s="29"/>
    </row>
    <row r="409" spans="1:11" s="7" customFormat="1" ht="45" x14ac:dyDescent="0.25">
      <c r="A409" s="31">
        <f>A408+0.01</f>
        <v>73.010000000000005</v>
      </c>
      <c r="B409" s="32" t="s">
        <v>48</v>
      </c>
      <c r="C409" s="49">
        <v>1</v>
      </c>
      <c r="D409" s="31" t="s">
        <v>21</v>
      </c>
      <c r="E409" s="34"/>
      <c r="F409" s="34">
        <f t="shared" ref="F409:F411" si="47">ROUND(C409*E409,2)</f>
        <v>0</v>
      </c>
      <c r="G409" s="35"/>
      <c r="H409" s="6"/>
    </row>
    <row r="410" spans="1:11" s="7" customFormat="1" ht="18" customHeight="1" x14ac:dyDescent="0.25">
      <c r="A410" s="31">
        <f t="shared" ref="A410:A411" si="48">A409+0.01</f>
        <v>73.02</v>
      </c>
      <c r="B410" s="32" t="s">
        <v>49</v>
      </c>
      <c r="C410" s="49">
        <v>112</v>
      </c>
      <c r="D410" s="31" t="s">
        <v>50</v>
      </c>
      <c r="E410" s="34"/>
      <c r="F410" s="34">
        <f t="shared" si="47"/>
        <v>0</v>
      </c>
      <c r="G410" s="35"/>
      <c r="H410" s="6"/>
    </row>
    <row r="411" spans="1:11" s="7" customFormat="1" x14ac:dyDescent="0.25">
      <c r="A411" s="31">
        <f t="shared" si="48"/>
        <v>73.03</v>
      </c>
      <c r="B411" s="32" t="s">
        <v>51</v>
      </c>
      <c r="C411" s="49">
        <v>448</v>
      </c>
      <c r="D411" s="31" t="s">
        <v>50</v>
      </c>
      <c r="E411" s="34"/>
      <c r="F411" s="34">
        <f t="shared" si="47"/>
        <v>0</v>
      </c>
      <c r="G411" s="35"/>
      <c r="H411" s="6"/>
      <c r="K411" s="6"/>
    </row>
    <row r="412" spans="1:11" x14ac:dyDescent="0.25">
      <c r="A412" s="37"/>
      <c r="B412" s="38"/>
      <c r="C412" s="26"/>
      <c r="D412" s="27"/>
      <c r="E412" s="34"/>
      <c r="F412" s="39"/>
      <c r="G412" s="35">
        <f>SUM(F408:F412)</f>
        <v>0</v>
      </c>
    </row>
    <row r="413" spans="1:11" s="21" customFormat="1" ht="31.2" x14ac:dyDescent="0.25">
      <c r="A413" s="22" t="str">
        <f>+CHAR(CODE(A391)+1)</f>
        <v>R</v>
      </c>
      <c r="B413" s="23" t="s">
        <v>73</v>
      </c>
      <c r="C413" s="23"/>
      <c r="D413" s="23"/>
      <c r="E413" s="23"/>
      <c r="F413" s="23"/>
      <c r="G413" s="23"/>
    </row>
    <row r="414" spans="1:11" x14ac:dyDescent="0.25">
      <c r="A414" s="24">
        <f>+A408+1</f>
        <v>74</v>
      </c>
      <c r="B414" s="25" t="s">
        <v>31</v>
      </c>
      <c r="C414" s="60"/>
      <c r="D414" s="27"/>
      <c r="E414" s="34"/>
      <c r="F414" s="28"/>
      <c r="G414" s="29"/>
    </row>
    <row r="415" spans="1:11" s="7" customFormat="1" x14ac:dyDescent="0.25">
      <c r="A415" s="31">
        <f>A414+0.01</f>
        <v>74.010000000000005</v>
      </c>
      <c r="B415" s="50" t="s">
        <v>32</v>
      </c>
      <c r="C415" s="49">
        <v>364.35</v>
      </c>
      <c r="D415" s="31" t="s">
        <v>33</v>
      </c>
      <c r="E415" s="34"/>
      <c r="F415" s="34">
        <f>ROUND(C419*E415,2)</f>
        <v>0</v>
      </c>
      <c r="G415" s="35"/>
      <c r="H415" s="6"/>
    </row>
    <row r="416" spans="1:11" s="7" customFormat="1" x14ac:dyDescent="0.25">
      <c r="A416" s="31">
        <f>A415+0.01</f>
        <v>74.02</v>
      </c>
      <c r="B416" s="32" t="s">
        <v>34</v>
      </c>
      <c r="C416" s="49">
        <v>47365.5</v>
      </c>
      <c r="D416" s="31" t="s">
        <v>35</v>
      </c>
      <c r="E416" s="34"/>
      <c r="F416" s="34">
        <f>ROUND(C416*E416,2)</f>
        <v>0</v>
      </c>
      <c r="G416" s="35"/>
      <c r="H416" s="6"/>
    </row>
    <row r="417" spans="1:8" x14ac:dyDescent="0.25">
      <c r="A417" s="37"/>
      <c r="B417" s="38"/>
      <c r="C417" s="60"/>
      <c r="D417" s="27"/>
      <c r="E417" s="34"/>
      <c r="F417" s="39"/>
      <c r="G417" s="40">
        <f>SUM(F414:F417)</f>
        <v>0</v>
      </c>
    </row>
    <row r="418" spans="1:8" x14ac:dyDescent="0.25">
      <c r="A418" s="24">
        <f>+A414+1</f>
        <v>75</v>
      </c>
      <c r="B418" s="25" t="s">
        <v>0</v>
      </c>
      <c r="C418" s="60"/>
      <c r="D418" s="27"/>
      <c r="E418" s="34"/>
      <c r="F418" s="28"/>
      <c r="G418" s="29"/>
    </row>
    <row r="419" spans="1:8" s="7" customFormat="1" ht="30" x14ac:dyDescent="0.25">
      <c r="A419" s="31">
        <f>A418+0.01</f>
        <v>75.010000000000005</v>
      </c>
      <c r="B419" s="50" t="s">
        <v>36</v>
      </c>
      <c r="C419" s="49">
        <v>364.35</v>
      </c>
      <c r="D419" s="31" t="s">
        <v>37</v>
      </c>
      <c r="E419" s="34"/>
      <c r="F419" s="34">
        <f>ROUND(C419*E419,2)</f>
        <v>0</v>
      </c>
      <c r="G419" s="35"/>
      <c r="H419" s="6"/>
    </row>
    <row r="420" spans="1:8" s="7" customFormat="1" x14ac:dyDescent="0.25">
      <c r="A420" s="31">
        <f>A419+0.01</f>
        <v>75.02</v>
      </c>
      <c r="B420" s="32" t="s">
        <v>38</v>
      </c>
      <c r="C420" s="49">
        <v>1821.75</v>
      </c>
      <c r="D420" s="31" t="s">
        <v>28</v>
      </c>
      <c r="E420" s="34"/>
      <c r="F420" s="34">
        <f>ROUND(C420*E420,2)</f>
        <v>0</v>
      </c>
      <c r="G420" s="35"/>
      <c r="H420" s="6"/>
    </row>
    <row r="421" spans="1:8" s="7" customFormat="1" x14ac:dyDescent="0.25">
      <c r="A421" s="31">
        <f>A420+0.01</f>
        <v>75.03</v>
      </c>
      <c r="B421" s="32" t="s">
        <v>39</v>
      </c>
      <c r="C421" s="49">
        <v>1821.75</v>
      </c>
      <c r="D421" s="31" t="s">
        <v>28</v>
      </c>
      <c r="E421" s="34"/>
      <c r="F421" s="34">
        <f>ROUND(C421*E421,2)</f>
        <v>0</v>
      </c>
      <c r="G421" s="35"/>
      <c r="H421" s="6"/>
    </row>
    <row r="422" spans="1:8" s="7" customFormat="1" x14ac:dyDescent="0.25">
      <c r="A422" s="31">
        <f>A421+0.01</f>
        <v>75.040000000000006</v>
      </c>
      <c r="B422" s="32" t="s">
        <v>40</v>
      </c>
      <c r="C422" s="49">
        <v>11841.38</v>
      </c>
      <c r="D422" s="31" t="s">
        <v>41</v>
      </c>
      <c r="E422" s="34"/>
      <c r="F422" s="34">
        <f>ROUND(C422*E422,2)</f>
        <v>0</v>
      </c>
      <c r="G422" s="35"/>
      <c r="H422" s="6"/>
    </row>
    <row r="423" spans="1:8" x14ac:dyDescent="0.25">
      <c r="A423" s="70"/>
      <c r="B423" s="38"/>
      <c r="C423" s="60"/>
      <c r="D423" s="27"/>
      <c r="E423" s="34"/>
      <c r="F423" s="39"/>
      <c r="G423" s="40">
        <f>SUM(F418:F423)</f>
        <v>0</v>
      </c>
    </row>
    <row r="424" spans="1:8" x14ac:dyDescent="0.25">
      <c r="A424" s="24">
        <f>+A418+1</f>
        <v>76</v>
      </c>
      <c r="B424" s="25" t="s">
        <v>42</v>
      </c>
      <c r="C424" s="60"/>
      <c r="D424" s="27"/>
      <c r="E424" s="34"/>
      <c r="F424" s="28"/>
      <c r="G424" s="29"/>
    </row>
    <row r="425" spans="1:8" s="7" customFormat="1" x14ac:dyDescent="0.25">
      <c r="A425" s="31">
        <f>A424+0.01</f>
        <v>76.010000000000005</v>
      </c>
      <c r="B425" s="32" t="s">
        <v>43</v>
      </c>
      <c r="C425" s="49">
        <v>1821.75</v>
      </c>
      <c r="D425" s="31" t="s">
        <v>28</v>
      </c>
      <c r="E425" s="34"/>
      <c r="F425" s="34">
        <f>ROUND(C425*E425,2)</f>
        <v>0</v>
      </c>
      <c r="G425" s="35"/>
      <c r="H425" s="6"/>
    </row>
    <row r="426" spans="1:8" s="7" customFormat="1" ht="18" customHeight="1" x14ac:dyDescent="0.25">
      <c r="A426" s="31">
        <f t="shared" ref="A426" si="49">A425+0.01</f>
        <v>76.02</v>
      </c>
      <c r="B426" s="32" t="s">
        <v>44</v>
      </c>
      <c r="C426" s="49">
        <v>1821.75</v>
      </c>
      <c r="D426" s="31" t="s">
        <v>28</v>
      </c>
      <c r="E426" s="34"/>
      <c r="F426" s="34">
        <f>ROUND(C426*E426,2)</f>
        <v>0</v>
      </c>
      <c r="G426" s="35"/>
      <c r="H426" s="6"/>
    </row>
    <row r="427" spans="1:8" s="7" customFormat="1" ht="18" customHeight="1" x14ac:dyDescent="0.25">
      <c r="A427" s="31">
        <f>A426+0.01</f>
        <v>76.03</v>
      </c>
      <c r="B427" s="32" t="s">
        <v>45</v>
      </c>
      <c r="C427" s="49">
        <v>1821.75</v>
      </c>
      <c r="D427" s="31" t="s">
        <v>28</v>
      </c>
      <c r="E427" s="34"/>
      <c r="F427" s="34">
        <f>ROUND(C427*E427,2)</f>
        <v>0</v>
      </c>
      <c r="G427" s="35"/>
      <c r="H427" s="6"/>
    </row>
    <row r="428" spans="1:8" s="7" customFormat="1" ht="30" x14ac:dyDescent="0.25">
      <c r="A428" s="31">
        <f>A427+0.01</f>
        <v>76.040000000000006</v>
      </c>
      <c r="B428" s="32" t="s">
        <v>46</v>
      </c>
      <c r="C428" s="49">
        <v>92.54</v>
      </c>
      <c r="D428" s="31" t="s">
        <v>37</v>
      </c>
      <c r="E428" s="34"/>
      <c r="F428" s="34">
        <f>ROUND(C428*E428,2)</f>
        <v>0</v>
      </c>
      <c r="G428" s="35"/>
      <c r="H428" s="6"/>
    </row>
    <row r="429" spans="1:8" x14ac:dyDescent="0.25">
      <c r="A429" s="70"/>
      <c r="B429" s="38"/>
      <c r="C429" s="26"/>
      <c r="D429" s="27"/>
      <c r="E429" s="34"/>
      <c r="F429" s="39"/>
      <c r="G429" s="40">
        <f>SUM(F424:F429)</f>
        <v>0</v>
      </c>
    </row>
    <row r="430" spans="1:8" x14ac:dyDescent="0.25">
      <c r="A430" s="24">
        <f>+A424+1</f>
        <v>77</v>
      </c>
      <c r="B430" s="52" t="s">
        <v>47</v>
      </c>
      <c r="C430" s="60"/>
      <c r="D430" s="27"/>
      <c r="E430" s="34"/>
      <c r="F430" s="28"/>
      <c r="G430" s="29"/>
    </row>
    <row r="431" spans="1:8" s="7" customFormat="1" ht="45" x14ac:dyDescent="0.25">
      <c r="A431" s="31">
        <f>A430+0.01</f>
        <v>77.010000000000005</v>
      </c>
      <c r="B431" s="32" t="s">
        <v>48</v>
      </c>
      <c r="C431" s="49">
        <v>1</v>
      </c>
      <c r="D431" s="31" t="s">
        <v>21</v>
      </c>
      <c r="E431" s="34"/>
      <c r="F431" s="34">
        <f t="shared" ref="F431:F433" si="50">ROUND(C431*E431,2)</f>
        <v>0</v>
      </c>
      <c r="G431" s="35"/>
      <c r="H431" s="6"/>
    </row>
    <row r="432" spans="1:8" s="7" customFormat="1" ht="18" customHeight="1" x14ac:dyDescent="0.25">
      <c r="A432" s="31">
        <f t="shared" ref="A432:A433" si="51">A431+0.01</f>
        <v>77.02</v>
      </c>
      <c r="B432" s="32" t="s">
        <v>49</v>
      </c>
      <c r="C432" s="49">
        <v>173.5</v>
      </c>
      <c r="D432" s="31" t="s">
        <v>50</v>
      </c>
      <c r="E432" s="34"/>
      <c r="F432" s="34">
        <f t="shared" si="50"/>
        <v>0</v>
      </c>
      <c r="G432" s="35"/>
      <c r="H432" s="6"/>
    </row>
    <row r="433" spans="1:8" s="7" customFormat="1" x14ac:dyDescent="0.25">
      <c r="A433" s="31">
        <f t="shared" si="51"/>
        <v>77.03</v>
      </c>
      <c r="B433" s="32" t="s">
        <v>51</v>
      </c>
      <c r="C433" s="49">
        <v>694</v>
      </c>
      <c r="D433" s="31" t="s">
        <v>50</v>
      </c>
      <c r="E433" s="34"/>
      <c r="F433" s="34">
        <f t="shared" si="50"/>
        <v>0</v>
      </c>
      <c r="G433" s="35"/>
      <c r="H433" s="6"/>
    </row>
    <row r="434" spans="1:8" x14ac:dyDescent="0.25">
      <c r="A434" s="37"/>
      <c r="B434" s="38"/>
      <c r="C434" s="26"/>
      <c r="D434" s="27"/>
      <c r="E434" s="34"/>
      <c r="F434" s="39"/>
      <c r="G434" s="35">
        <f>SUM(F430:F434)</f>
        <v>0</v>
      </c>
    </row>
    <row r="435" spans="1:8" s="21" customFormat="1" ht="31.2" x14ac:dyDescent="0.25">
      <c r="A435" s="22" t="str">
        <f>+CHAR(CODE(A413)+1)</f>
        <v>S</v>
      </c>
      <c r="B435" s="23" t="s">
        <v>74</v>
      </c>
      <c r="C435" s="23"/>
      <c r="D435" s="23"/>
      <c r="E435" s="23"/>
      <c r="F435" s="23"/>
      <c r="G435" s="23"/>
    </row>
    <row r="436" spans="1:8" x14ac:dyDescent="0.25">
      <c r="A436" s="24">
        <f>+A430+1</f>
        <v>78</v>
      </c>
      <c r="B436" s="25" t="s">
        <v>0</v>
      </c>
      <c r="C436" s="60"/>
      <c r="D436" s="27"/>
      <c r="E436" s="34"/>
      <c r="F436" s="28"/>
      <c r="G436" s="29"/>
    </row>
    <row r="437" spans="1:8" s="7" customFormat="1" x14ac:dyDescent="0.25">
      <c r="A437" s="31">
        <f>A436+0.01</f>
        <v>78.010000000000005</v>
      </c>
      <c r="B437" s="32" t="s">
        <v>38</v>
      </c>
      <c r="C437" s="49">
        <v>544.95000000000005</v>
      </c>
      <c r="D437" s="31" t="s">
        <v>28</v>
      </c>
      <c r="E437" s="34"/>
      <c r="F437" s="34">
        <f>ROUND(C437*E437,2)</f>
        <v>0</v>
      </c>
      <c r="G437" s="35"/>
      <c r="H437" s="6"/>
    </row>
    <row r="438" spans="1:8" s="7" customFormat="1" x14ac:dyDescent="0.25">
      <c r="A438" s="31">
        <f>A437+0.01</f>
        <v>78.02</v>
      </c>
      <c r="B438" s="32" t="s">
        <v>39</v>
      </c>
      <c r="C438" s="49">
        <v>544.95000000000005</v>
      </c>
      <c r="D438" s="31" t="s">
        <v>28</v>
      </c>
      <c r="E438" s="34"/>
      <c r="F438" s="34">
        <f>ROUND(C438*E438,2)</f>
        <v>0</v>
      </c>
      <c r="G438" s="35"/>
      <c r="H438" s="6"/>
    </row>
    <row r="439" spans="1:8" x14ac:dyDescent="0.25">
      <c r="A439" s="37"/>
      <c r="B439" s="38"/>
      <c r="C439" s="60"/>
      <c r="D439" s="27"/>
      <c r="E439" s="34"/>
      <c r="F439" s="39"/>
      <c r="G439" s="40">
        <f>SUM(F436:F439)</f>
        <v>0</v>
      </c>
    </row>
    <row r="440" spans="1:8" x14ac:dyDescent="0.25">
      <c r="A440" s="24">
        <f>+A436+1</f>
        <v>79</v>
      </c>
      <c r="B440" s="25" t="s">
        <v>42</v>
      </c>
      <c r="C440" s="60"/>
      <c r="D440" s="27"/>
      <c r="E440" s="34"/>
      <c r="F440" s="28"/>
      <c r="G440" s="29"/>
    </row>
    <row r="441" spans="1:8" s="7" customFormat="1" x14ac:dyDescent="0.25">
      <c r="A441" s="31">
        <f>A440+0.01</f>
        <v>79.010000000000005</v>
      </c>
      <c r="B441" s="32" t="s">
        <v>43</v>
      </c>
      <c r="C441" s="49">
        <v>544.95000000000005</v>
      </c>
      <c r="D441" s="31" t="s">
        <v>28</v>
      </c>
      <c r="E441" s="34"/>
      <c r="F441" s="34">
        <f>ROUND(C441*E441,2)</f>
        <v>0</v>
      </c>
      <c r="G441" s="35"/>
      <c r="H441" s="6"/>
    </row>
    <row r="442" spans="1:8" s="7" customFormat="1" ht="18" customHeight="1" x14ac:dyDescent="0.25">
      <c r="A442" s="31">
        <f>A441+0.01</f>
        <v>79.02</v>
      </c>
      <c r="B442" s="32" t="s">
        <v>44</v>
      </c>
      <c r="C442" s="49">
        <v>544.95000000000005</v>
      </c>
      <c r="D442" s="31" t="s">
        <v>28</v>
      </c>
      <c r="E442" s="34"/>
      <c r="F442" s="34">
        <f>ROUND(C442*E442,2)</f>
        <v>0</v>
      </c>
      <c r="G442" s="35"/>
      <c r="H442" s="6"/>
    </row>
    <row r="443" spans="1:8" s="7" customFormat="1" ht="18" customHeight="1" x14ac:dyDescent="0.25">
      <c r="A443" s="31">
        <f>A442+0.01</f>
        <v>79.03</v>
      </c>
      <c r="B443" s="32" t="s">
        <v>45</v>
      </c>
      <c r="C443" s="49">
        <v>544.95000000000005</v>
      </c>
      <c r="D443" s="31" t="s">
        <v>28</v>
      </c>
      <c r="E443" s="34"/>
      <c r="F443" s="34">
        <f>ROUND(C443*E443,2)</f>
        <v>0</v>
      </c>
      <c r="G443" s="35"/>
      <c r="H443" s="6"/>
    </row>
    <row r="444" spans="1:8" s="7" customFormat="1" ht="30" x14ac:dyDescent="0.25">
      <c r="A444" s="31">
        <f>A443+0.01</f>
        <v>79.040000000000006</v>
      </c>
      <c r="B444" s="32" t="s">
        <v>46</v>
      </c>
      <c r="C444" s="49">
        <v>27.68</v>
      </c>
      <c r="D444" s="31" t="s">
        <v>37</v>
      </c>
      <c r="E444" s="34"/>
      <c r="F444" s="34">
        <f>ROUND(C444*E444,2)</f>
        <v>0</v>
      </c>
      <c r="G444" s="35"/>
      <c r="H444" s="6"/>
    </row>
    <row r="445" spans="1:8" ht="17.399999999999999" customHeight="1" x14ac:dyDescent="0.25">
      <c r="A445" s="70"/>
      <c r="B445" s="38"/>
      <c r="C445" s="26"/>
      <c r="D445" s="27"/>
      <c r="E445" s="34"/>
      <c r="F445" s="39"/>
      <c r="G445" s="40">
        <f>SUM(F440:F445)</f>
        <v>0</v>
      </c>
    </row>
    <row r="446" spans="1:8" x14ac:dyDescent="0.25">
      <c r="A446" s="24">
        <f>+A440+1</f>
        <v>80</v>
      </c>
      <c r="B446" s="52" t="s">
        <v>47</v>
      </c>
      <c r="C446" s="60"/>
      <c r="D446" s="27"/>
      <c r="E446" s="34"/>
      <c r="F446" s="28"/>
      <c r="G446" s="29"/>
    </row>
    <row r="447" spans="1:8" s="7" customFormat="1" ht="45" x14ac:dyDescent="0.25">
      <c r="A447" s="31">
        <f>A446+0.01</f>
        <v>80.010000000000005</v>
      </c>
      <c r="B447" s="32" t="s">
        <v>48</v>
      </c>
      <c r="C447" s="49">
        <v>1</v>
      </c>
      <c r="D447" s="31" t="s">
        <v>21</v>
      </c>
      <c r="E447" s="34"/>
      <c r="F447" s="34">
        <f t="shared" ref="F447:F449" si="52">ROUND(C447*E447,2)</f>
        <v>0</v>
      </c>
      <c r="G447" s="35"/>
      <c r="H447" s="6"/>
    </row>
    <row r="448" spans="1:8" s="7" customFormat="1" ht="18" customHeight="1" x14ac:dyDescent="0.25">
      <c r="A448" s="31">
        <f t="shared" ref="A448:A449" si="53">A447+0.01</f>
        <v>80.02</v>
      </c>
      <c r="B448" s="32" t="s">
        <v>49</v>
      </c>
      <c r="C448" s="49">
        <v>43.25</v>
      </c>
      <c r="D448" s="31" t="s">
        <v>50</v>
      </c>
      <c r="E448" s="34"/>
      <c r="F448" s="34">
        <f t="shared" si="52"/>
        <v>0</v>
      </c>
      <c r="G448" s="35"/>
      <c r="H448" s="6"/>
    </row>
    <row r="449" spans="1:8" s="7" customFormat="1" ht="25.2" customHeight="1" x14ac:dyDescent="0.25">
      <c r="A449" s="31">
        <f t="shared" si="53"/>
        <v>80.03</v>
      </c>
      <c r="B449" s="32" t="s">
        <v>51</v>
      </c>
      <c r="C449" s="49">
        <v>173</v>
      </c>
      <c r="D449" s="31" t="s">
        <v>50</v>
      </c>
      <c r="E449" s="34"/>
      <c r="F449" s="34">
        <f t="shared" si="52"/>
        <v>0</v>
      </c>
      <c r="G449" s="35"/>
      <c r="H449" s="6"/>
    </row>
    <row r="450" spans="1:8" ht="25.2" customHeight="1" x14ac:dyDescent="0.25">
      <c r="A450" s="37"/>
      <c r="B450" s="78"/>
      <c r="C450" s="49"/>
      <c r="D450" s="37"/>
      <c r="E450" s="34"/>
      <c r="F450" s="79"/>
      <c r="G450" s="35">
        <f>SUM(F447:F449)</f>
        <v>0</v>
      </c>
    </row>
    <row r="451" spans="1:8" s="21" customFormat="1" ht="31.2" x14ac:dyDescent="0.25">
      <c r="A451" s="22" t="str">
        <f>+CHAR(CODE(A435)+1)</f>
        <v>T</v>
      </c>
      <c r="B451" s="23" t="s">
        <v>75</v>
      </c>
      <c r="C451" s="23"/>
      <c r="D451" s="23"/>
      <c r="E451" s="23"/>
      <c r="F451" s="23"/>
      <c r="G451" s="23"/>
    </row>
    <row r="452" spans="1:8" x14ac:dyDescent="0.25">
      <c r="A452" s="24">
        <f>+A446+1</f>
        <v>81</v>
      </c>
      <c r="B452" s="25" t="s">
        <v>31</v>
      </c>
      <c r="C452" s="60"/>
      <c r="D452" s="27"/>
      <c r="E452" s="34"/>
      <c r="F452" s="28"/>
      <c r="G452" s="29"/>
    </row>
    <row r="453" spans="1:8" s="7" customFormat="1" x14ac:dyDescent="0.25">
      <c r="A453" s="31">
        <f>A452+0.01</f>
        <v>81.010000000000005</v>
      </c>
      <c r="B453" s="50" t="s">
        <v>32</v>
      </c>
      <c r="C453" s="49">
        <v>212.94</v>
      </c>
      <c r="D453" s="31" t="s">
        <v>33</v>
      </c>
      <c r="E453" s="34"/>
      <c r="F453" s="34">
        <f>ROUND(C457*E453,2)</f>
        <v>0</v>
      </c>
      <c r="G453" s="35"/>
      <c r="H453" s="6"/>
    </row>
    <row r="454" spans="1:8" s="7" customFormat="1" x14ac:dyDescent="0.25">
      <c r="A454" s="31">
        <f>A453+0.01</f>
        <v>81.02</v>
      </c>
      <c r="B454" s="32" t="s">
        <v>34</v>
      </c>
      <c r="C454" s="49">
        <v>27682.2</v>
      </c>
      <c r="D454" s="31" t="s">
        <v>35</v>
      </c>
      <c r="E454" s="34"/>
      <c r="F454" s="34">
        <f>ROUND(C454*E454,2)</f>
        <v>0</v>
      </c>
      <c r="G454" s="35"/>
      <c r="H454" s="6"/>
    </row>
    <row r="455" spans="1:8" x14ac:dyDescent="0.25">
      <c r="A455" s="37"/>
      <c r="B455" s="38"/>
      <c r="C455" s="60"/>
      <c r="D455" s="27"/>
      <c r="E455" s="34"/>
      <c r="F455" s="39"/>
      <c r="G455" s="40">
        <f>SUM(F452:F455)</f>
        <v>0</v>
      </c>
    </row>
    <row r="456" spans="1:8" ht="25.2" customHeight="1" x14ac:dyDescent="0.25">
      <c r="A456" s="24">
        <f>+A452+1</f>
        <v>82</v>
      </c>
      <c r="B456" s="25" t="s">
        <v>0</v>
      </c>
      <c r="C456" s="60"/>
      <c r="D456" s="27"/>
      <c r="E456" s="34"/>
      <c r="F456" s="28"/>
      <c r="G456" s="29"/>
    </row>
    <row r="457" spans="1:8" s="7" customFormat="1" ht="30" x14ac:dyDescent="0.25">
      <c r="A457" s="31">
        <f>A456+0.01</f>
        <v>82.01</v>
      </c>
      <c r="B457" s="50" t="s">
        <v>36</v>
      </c>
      <c r="C457" s="49">
        <v>212.94</v>
      </c>
      <c r="D457" s="31" t="s">
        <v>37</v>
      </c>
      <c r="E457" s="34"/>
      <c r="F457" s="34">
        <f>ROUND(C457*E457,2)</f>
        <v>0</v>
      </c>
      <c r="G457" s="35"/>
      <c r="H457" s="6"/>
    </row>
    <row r="458" spans="1:8" s="7" customFormat="1" x14ac:dyDescent="0.25">
      <c r="A458" s="31">
        <f>A457+0.01</f>
        <v>82.02</v>
      </c>
      <c r="B458" s="32" t="s">
        <v>38</v>
      </c>
      <c r="C458" s="49">
        <v>1064.7</v>
      </c>
      <c r="D458" s="31" t="s">
        <v>28</v>
      </c>
      <c r="E458" s="34"/>
      <c r="F458" s="34">
        <f>ROUND(C458*E458,2)</f>
        <v>0</v>
      </c>
      <c r="G458" s="35"/>
      <c r="H458" s="6"/>
    </row>
    <row r="459" spans="1:8" s="7" customFormat="1" x14ac:dyDescent="0.25">
      <c r="A459" s="31">
        <f>A458+0.01</f>
        <v>82.03</v>
      </c>
      <c r="B459" s="32" t="s">
        <v>39</v>
      </c>
      <c r="C459" s="49">
        <v>1064.7</v>
      </c>
      <c r="D459" s="31" t="s">
        <v>28</v>
      </c>
      <c r="E459" s="34"/>
      <c r="F459" s="34">
        <f>ROUND(C459*E459,2)</f>
        <v>0</v>
      </c>
      <c r="G459" s="35"/>
      <c r="H459" s="6"/>
    </row>
    <row r="460" spans="1:8" s="7" customFormat="1" x14ac:dyDescent="0.25">
      <c r="A460" s="31">
        <f>A459+0.01</f>
        <v>82.04</v>
      </c>
      <c r="B460" s="32" t="s">
        <v>40</v>
      </c>
      <c r="C460" s="49">
        <v>6920.55</v>
      </c>
      <c r="D460" s="31" t="s">
        <v>41</v>
      </c>
      <c r="E460" s="34"/>
      <c r="F460" s="34">
        <f>ROUND(C460*E460,2)</f>
        <v>0</v>
      </c>
      <c r="G460" s="35"/>
      <c r="H460" s="6"/>
    </row>
    <row r="461" spans="1:8" x14ac:dyDescent="0.25">
      <c r="A461" s="70"/>
      <c r="B461" s="38"/>
      <c r="C461" s="60"/>
      <c r="D461" s="27"/>
      <c r="E461" s="34"/>
      <c r="F461" s="39"/>
      <c r="G461" s="40">
        <f>SUM(F456:F461)</f>
        <v>0</v>
      </c>
    </row>
    <row r="462" spans="1:8" ht="25.2" customHeight="1" x14ac:dyDescent="0.25">
      <c r="A462" s="24">
        <f>+A456+1</f>
        <v>83</v>
      </c>
      <c r="B462" s="25" t="s">
        <v>42</v>
      </c>
      <c r="C462" s="60"/>
      <c r="D462" s="27"/>
      <c r="E462" s="34"/>
      <c r="F462" s="28"/>
      <c r="G462" s="29"/>
    </row>
    <row r="463" spans="1:8" s="7" customFormat="1" ht="25.2" customHeight="1" x14ac:dyDescent="0.25">
      <c r="A463" s="31">
        <f>A462+0.01</f>
        <v>83.01</v>
      </c>
      <c r="B463" s="32" t="s">
        <v>43</v>
      </c>
      <c r="C463" s="49">
        <v>1064.7</v>
      </c>
      <c r="D463" s="31" t="s">
        <v>28</v>
      </c>
      <c r="E463" s="34"/>
      <c r="F463" s="34">
        <f>ROUND(C463*E463,2)</f>
        <v>0</v>
      </c>
      <c r="G463" s="35"/>
      <c r="H463" s="6"/>
    </row>
    <row r="464" spans="1:8" s="7" customFormat="1" ht="18" customHeight="1" x14ac:dyDescent="0.25">
      <c r="A464" s="31">
        <f t="shared" ref="A464" si="54">A463+0.01</f>
        <v>83.02</v>
      </c>
      <c r="B464" s="32" t="s">
        <v>44</v>
      </c>
      <c r="C464" s="49">
        <v>1064.7</v>
      </c>
      <c r="D464" s="31" t="s">
        <v>28</v>
      </c>
      <c r="E464" s="34"/>
      <c r="F464" s="34">
        <f>ROUND(C464*E464,2)</f>
        <v>0</v>
      </c>
      <c r="G464" s="35"/>
      <c r="H464" s="6"/>
    </row>
    <row r="465" spans="1:8" s="7" customFormat="1" ht="18" customHeight="1" x14ac:dyDescent="0.25">
      <c r="A465" s="31">
        <f>A464+0.01</f>
        <v>83.03</v>
      </c>
      <c r="B465" s="32" t="s">
        <v>45</v>
      </c>
      <c r="C465" s="49">
        <v>1064.7</v>
      </c>
      <c r="D465" s="31" t="s">
        <v>28</v>
      </c>
      <c r="E465" s="34"/>
      <c r="F465" s="34">
        <f>ROUND(C465*E465,2)</f>
        <v>0</v>
      </c>
      <c r="G465" s="35"/>
      <c r="H465" s="6"/>
    </row>
    <row r="466" spans="1:8" s="7" customFormat="1" ht="30" x14ac:dyDescent="0.25">
      <c r="A466" s="31">
        <f>A465+0.01</f>
        <v>83.04</v>
      </c>
      <c r="B466" s="32" t="s">
        <v>46</v>
      </c>
      <c r="C466" s="49">
        <v>54.09</v>
      </c>
      <c r="D466" s="31" t="s">
        <v>37</v>
      </c>
      <c r="E466" s="34"/>
      <c r="F466" s="34">
        <f>ROUND(C466*E466,2)</f>
        <v>0</v>
      </c>
      <c r="G466" s="35"/>
      <c r="H466" s="6"/>
    </row>
    <row r="467" spans="1:8" x14ac:dyDescent="0.25">
      <c r="A467" s="70"/>
      <c r="B467" s="38"/>
      <c r="C467" s="26"/>
      <c r="D467" s="27"/>
      <c r="E467" s="34"/>
      <c r="F467" s="39"/>
      <c r="G467" s="40">
        <f>SUM(F462:F467)</f>
        <v>0</v>
      </c>
    </row>
    <row r="468" spans="1:8" x14ac:dyDescent="0.25">
      <c r="A468" s="24">
        <f>+A462+1</f>
        <v>84</v>
      </c>
      <c r="B468" s="52" t="s">
        <v>47</v>
      </c>
      <c r="C468" s="60"/>
      <c r="D468" s="27"/>
      <c r="E468" s="34"/>
      <c r="F468" s="28"/>
      <c r="G468" s="29"/>
    </row>
    <row r="469" spans="1:8" s="7" customFormat="1" ht="45" x14ac:dyDescent="0.25">
      <c r="A469" s="31">
        <f>A468+0.01</f>
        <v>84.01</v>
      </c>
      <c r="B469" s="32" t="s">
        <v>48</v>
      </c>
      <c r="C469" s="49">
        <v>1</v>
      </c>
      <c r="D469" s="31" t="s">
        <v>21</v>
      </c>
      <c r="E469" s="34"/>
      <c r="F469" s="34">
        <f t="shared" ref="F469:F471" si="55">ROUND(C469*E469,2)</f>
        <v>0</v>
      </c>
      <c r="G469" s="35"/>
      <c r="H469" s="6"/>
    </row>
    <row r="470" spans="1:8" s="7" customFormat="1" ht="18" customHeight="1" x14ac:dyDescent="0.25">
      <c r="A470" s="31">
        <f t="shared" ref="A470:A471" si="56">A469+0.01</f>
        <v>84.02</v>
      </c>
      <c r="B470" s="32" t="s">
        <v>49</v>
      </c>
      <c r="C470" s="49">
        <v>84.5</v>
      </c>
      <c r="D470" s="31" t="s">
        <v>50</v>
      </c>
      <c r="E470" s="34"/>
      <c r="F470" s="34">
        <f t="shared" si="55"/>
        <v>0</v>
      </c>
      <c r="G470" s="35"/>
      <c r="H470" s="6"/>
    </row>
    <row r="471" spans="1:8" s="7" customFormat="1" ht="25.2" customHeight="1" x14ac:dyDescent="0.25">
      <c r="A471" s="31">
        <f t="shared" si="56"/>
        <v>84.03</v>
      </c>
      <c r="B471" s="32" t="s">
        <v>51</v>
      </c>
      <c r="C471" s="49">
        <v>338</v>
      </c>
      <c r="D471" s="31" t="s">
        <v>50</v>
      </c>
      <c r="E471" s="34"/>
      <c r="F471" s="34">
        <f t="shared" si="55"/>
        <v>0</v>
      </c>
      <c r="G471" s="35"/>
      <c r="H471" s="6"/>
    </row>
    <row r="472" spans="1:8" ht="25.2" customHeight="1" x14ac:dyDescent="0.25">
      <c r="A472" s="37"/>
      <c r="B472" s="38"/>
      <c r="C472" s="26"/>
      <c r="D472" s="27"/>
      <c r="E472" s="34"/>
      <c r="F472" s="39"/>
      <c r="G472" s="35">
        <f>SUM(F468:F472)</f>
        <v>0</v>
      </c>
    </row>
    <row r="473" spans="1:8" s="21" customFormat="1" ht="31.2" x14ac:dyDescent="0.25">
      <c r="A473" s="22" t="str">
        <f>+CHAR(CODE(A451)+1)</f>
        <v>U</v>
      </c>
      <c r="B473" s="23" t="s">
        <v>76</v>
      </c>
      <c r="C473" s="23"/>
      <c r="D473" s="23"/>
      <c r="E473" s="23"/>
      <c r="F473" s="23"/>
      <c r="G473" s="23"/>
    </row>
    <row r="474" spans="1:8" x14ac:dyDescent="0.25">
      <c r="A474" s="24">
        <f>+A468+1</f>
        <v>85</v>
      </c>
      <c r="B474" s="25" t="s">
        <v>31</v>
      </c>
      <c r="C474" s="60"/>
      <c r="D474" s="27"/>
      <c r="E474" s="34"/>
      <c r="F474" s="28"/>
      <c r="G474" s="29"/>
    </row>
    <row r="475" spans="1:8" s="7" customFormat="1" x14ac:dyDescent="0.25">
      <c r="A475" s="31">
        <f>A474+0.01</f>
        <v>85.01</v>
      </c>
      <c r="B475" s="50" t="s">
        <v>32</v>
      </c>
      <c r="C475" s="49">
        <v>128.52000000000001</v>
      </c>
      <c r="D475" s="31" t="s">
        <v>33</v>
      </c>
      <c r="E475" s="34"/>
      <c r="F475" s="34">
        <f>ROUND(C479*E475,2)</f>
        <v>0</v>
      </c>
      <c r="G475" s="35"/>
      <c r="H475" s="6"/>
    </row>
    <row r="476" spans="1:8" s="7" customFormat="1" x14ac:dyDescent="0.25">
      <c r="A476" s="31">
        <f>A475+0.01</f>
        <v>85.02</v>
      </c>
      <c r="B476" s="32" t="s">
        <v>34</v>
      </c>
      <c r="C476" s="49">
        <v>16707.599999999999</v>
      </c>
      <c r="D476" s="31" t="s">
        <v>35</v>
      </c>
      <c r="E476" s="34"/>
      <c r="F476" s="34">
        <f>ROUND(C476*E476,2)</f>
        <v>0</v>
      </c>
      <c r="G476" s="35"/>
      <c r="H476" s="6"/>
    </row>
    <row r="477" spans="1:8" x14ac:dyDescent="0.25">
      <c r="A477" s="37"/>
      <c r="B477" s="38"/>
      <c r="C477" s="60"/>
      <c r="D477" s="27"/>
      <c r="E477" s="34"/>
      <c r="F477" s="39"/>
      <c r="G477" s="40">
        <f>SUM(F474:F477)</f>
        <v>0</v>
      </c>
    </row>
    <row r="478" spans="1:8" ht="25.2" customHeight="1" x14ac:dyDescent="0.25">
      <c r="A478" s="24">
        <f>+A474+1</f>
        <v>86</v>
      </c>
      <c r="B478" s="25" t="s">
        <v>0</v>
      </c>
      <c r="C478" s="60"/>
      <c r="D478" s="27"/>
      <c r="E478" s="34"/>
      <c r="F478" s="28"/>
      <c r="G478" s="29"/>
    </row>
    <row r="479" spans="1:8" s="7" customFormat="1" ht="30" x14ac:dyDescent="0.25">
      <c r="A479" s="31">
        <f>A478+0.01</f>
        <v>86.01</v>
      </c>
      <c r="B479" s="50" t="s">
        <v>36</v>
      </c>
      <c r="C479" s="49">
        <v>128.52000000000001</v>
      </c>
      <c r="D479" s="31" t="s">
        <v>37</v>
      </c>
      <c r="E479" s="34"/>
      <c r="F479" s="34">
        <f>ROUND(C479*E479,2)</f>
        <v>0</v>
      </c>
      <c r="G479" s="35"/>
      <c r="H479" s="6"/>
    </row>
    <row r="480" spans="1:8" s="7" customFormat="1" x14ac:dyDescent="0.25">
      <c r="A480" s="31">
        <f>A479+0.01</f>
        <v>86.02</v>
      </c>
      <c r="B480" s="32" t="s">
        <v>38</v>
      </c>
      <c r="C480" s="49">
        <v>642.6</v>
      </c>
      <c r="D480" s="31" t="s">
        <v>28</v>
      </c>
      <c r="E480" s="34"/>
      <c r="F480" s="34">
        <f>ROUND(C480*E480,2)</f>
        <v>0</v>
      </c>
      <c r="G480" s="35"/>
      <c r="H480" s="6"/>
    </row>
    <row r="481" spans="1:8" s="7" customFormat="1" x14ac:dyDescent="0.25">
      <c r="A481" s="31">
        <f>A480+0.01</f>
        <v>86.03</v>
      </c>
      <c r="B481" s="32" t="s">
        <v>39</v>
      </c>
      <c r="C481" s="49">
        <v>642.6</v>
      </c>
      <c r="D481" s="31" t="s">
        <v>28</v>
      </c>
      <c r="E481" s="34"/>
      <c r="F481" s="34">
        <f>ROUND(C481*E481,2)</f>
        <v>0</v>
      </c>
      <c r="G481" s="35"/>
      <c r="H481" s="6"/>
    </row>
    <row r="482" spans="1:8" s="7" customFormat="1" x14ac:dyDescent="0.25">
      <c r="A482" s="31">
        <f>A481+0.01</f>
        <v>86.04</v>
      </c>
      <c r="B482" s="32" t="s">
        <v>40</v>
      </c>
      <c r="C482" s="49">
        <v>4176.8999999999996</v>
      </c>
      <c r="D482" s="31" t="s">
        <v>41</v>
      </c>
      <c r="E482" s="34"/>
      <c r="F482" s="34">
        <f>ROUND(C482*E482,2)</f>
        <v>0</v>
      </c>
      <c r="G482" s="35"/>
      <c r="H482" s="6"/>
    </row>
    <row r="483" spans="1:8" x14ac:dyDescent="0.25">
      <c r="A483" s="70"/>
      <c r="B483" s="38"/>
      <c r="C483" s="60"/>
      <c r="D483" s="27"/>
      <c r="E483" s="34"/>
      <c r="F483" s="39"/>
      <c r="G483" s="40">
        <f>SUM(F478:F483)</f>
        <v>0</v>
      </c>
    </row>
    <row r="484" spans="1:8" ht="25.2" customHeight="1" x14ac:dyDescent="0.25">
      <c r="A484" s="24">
        <f>+A478+1</f>
        <v>87</v>
      </c>
      <c r="B484" s="25" t="s">
        <v>42</v>
      </c>
      <c r="C484" s="60"/>
      <c r="D484" s="27"/>
      <c r="E484" s="34"/>
      <c r="F484" s="28"/>
      <c r="G484" s="29"/>
    </row>
    <row r="485" spans="1:8" s="7" customFormat="1" x14ac:dyDescent="0.25">
      <c r="A485" s="31">
        <f>A484+0.01</f>
        <v>87.01</v>
      </c>
      <c r="B485" s="32" t="s">
        <v>43</v>
      </c>
      <c r="C485" s="49">
        <v>642.6</v>
      </c>
      <c r="D485" s="31" t="s">
        <v>28</v>
      </c>
      <c r="E485" s="34"/>
      <c r="F485" s="34">
        <f>ROUND(C485*E485,2)</f>
        <v>0</v>
      </c>
      <c r="G485" s="35"/>
      <c r="H485" s="6"/>
    </row>
    <row r="486" spans="1:8" s="7" customFormat="1" ht="18" customHeight="1" x14ac:dyDescent="0.25">
      <c r="A486" s="31">
        <f t="shared" ref="A486" si="57">A485+0.01</f>
        <v>87.02</v>
      </c>
      <c r="B486" s="32" t="s">
        <v>44</v>
      </c>
      <c r="C486" s="49">
        <v>642.6</v>
      </c>
      <c r="D486" s="31" t="s">
        <v>28</v>
      </c>
      <c r="E486" s="34"/>
      <c r="F486" s="34">
        <f>ROUND(C486*E486,2)</f>
        <v>0</v>
      </c>
      <c r="G486" s="35"/>
      <c r="H486" s="6"/>
    </row>
    <row r="487" spans="1:8" s="7" customFormat="1" ht="18" customHeight="1" x14ac:dyDescent="0.25">
      <c r="A487" s="31">
        <f>A486+0.01</f>
        <v>87.03</v>
      </c>
      <c r="B487" s="32" t="s">
        <v>45</v>
      </c>
      <c r="C487" s="49">
        <v>642.6</v>
      </c>
      <c r="D487" s="31" t="s">
        <v>28</v>
      </c>
      <c r="E487" s="34"/>
      <c r="F487" s="34">
        <f>ROUND(C487*E487,2)</f>
        <v>0</v>
      </c>
      <c r="G487" s="35"/>
      <c r="H487" s="6"/>
    </row>
    <row r="488" spans="1:8" s="7" customFormat="1" ht="30" x14ac:dyDescent="0.25">
      <c r="A488" s="31">
        <f>A487+0.01</f>
        <v>87.04</v>
      </c>
      <c r="B488" s="32" t="s">
        <v>46</v>
      </c>
      <c r="C488" s="49">
        <v>32.64</v>
      </c>
      <c r="D488" s="31" t="s">
        <v>37</v>
      </c>
      <c r="E488" s="34"/>
      <c r="F488" s="34">
        <f>ROUND(C488*E488,2)</f>
        <v>0</v>
      </c>
      <c r="G488" s="35"/>
      <c r="H488" s="6"/>
    </row>
    <row r="489" spans="1:8" x14ac:dyDescent="0.25">
      <c r="A489" s="70"/>
      <c r="B489" s="38"/>
      <c r="C489" s="26"/>
      <c r="D489" s="27"/>
      <c r="E489" s="34"/>
      <c r="F489" s="39"/>
      <c r="G489" s="40">
        <f>SUM(F484:F489)</f>
        <v>0</v>
      </c>
    </row>
    <row r="490" spans="1:8" x14ac:dyDescent="0.25">
      <c r="A490" s="24">
        <f>+A484+1</f>
        <v>88</v>
      </c>
      <c r="B490" s="52" t="s">
        <v>47</v>
      </c>
      <c r="C490" s="60"/>
      <c r="D490" s="27"/>
      <c r="E490" s="34"/>
      <c r="F490" s="28"/>
      <c r="G490" s="29"/>
    </row>
    <row r="491" spans="1:8" s="7" customFormat="1" ht="45" x14ac:dyDescent="0.25">
      <c r="A491" s="31">
        <f>A490+0.01</f>
        <v>88.01</v>
      </c>
      <c r="B491" s="32" t="s">
        <v>48</v>
      </c>
      <c r="C491" s="49">
        <v>1</v>
      </c>
      <c r="D491" s="31" t="s">
        <v>21</v>
      </c>
      <c r="E491" s="34"/>
      <c r="F491" s="34">
        <f t="shared" ref="F491:F493" si="58">ROUND(C491*E491,2)</f>
        <v>0</v>
      </c>
      <c r="G491" s="35"/>
      <c r="H491" s="6"/>
    </row>
    <row r="492" spans="1:8" s="7" customFormat="1" ht="18" customHeight="1" x14ac:dyDescent="0.25">
      <c r="A492" s="31">
        <f t="shared" ref="A492:A493" si="59">A491+0.01</f>
        <v>88.02</v>
      </c>
      <c r="B492" s="32" t="s">
        <v>49</v>
      </c>
      <c r="C492" s="49">
        <v>51</v>
      </c>
      <c r="D492" s="31" t="s">
        <v>50</v>
      </c>
      <c r="E492" s="34"/>
      <c r="F492" s="34">
        <f t="shared" si="58"/>
        <v>0</v>
      </c>
      <c r="G492" s="35"/>
      <c r="H492" s="6"/>
    </row>
    <row r="493" spans="1:8" s="7" customFormat="1" x14ac:dyDescent="0.25">
      <c r="A493" s="31">
        <f t="shared" si="59"/>
        <v>88.03</v>
      </c>
      <c r="B493" s="32" t="s">
        <v>51</v>
      </c>
      <c r="C493" s="49">
        <v>204</v>
      </c>
      <c r="D493" s="31" t="s">
        <v>50</v>
      </c>
      <c r="E493" s="34"/>
      <c r="F493" s="34">
        <f t="shared" si="58"/>
        <v>0</v>
      </c>
      <c r="G493" s="35"/>
      <c r="H493" s="6"/>
    </row>
    <row r="494" spans="1:8" x14ac:dyDescent="0.25">
      <c r="A494" s="37"/>
      <c r="B494" s="38"/>
      <c r="C494" s="26"/>
      <c r="D494" s="27"/>
      <c r="E494" s="34"/>
      <c r="F494" s="39"/>
      <c r="G494" s="35">
        <f>SUM(F490:F494)</f>
        <v>0</v>
      </c>
    </row>
    <row r="495" spans="1:8" s="21" customFormat="1" ht="31.2" x14ac:dyDescent="0.25">
      <c r="A495" s="22" t="str">
        <f>+CHAR(CODE(A473)+1)</f>
        <v>V</v>
      </c>
      <c r="B495" s="23" t="s">
        <v>77</v>
      </c>
      <c r="C495" s="23"/>
      <c r="D495" s="23"/>
      <c r="E495" s="23"/>
      <c r="F495" s="23"/>
      <c r="G495" s="23"/>
    </row>
    <row r="496" spans="1:8" x14ac:dyDescent="0.25">
      <c r="A496" s="24">
        <f>+A490+1</f>
        <v>89</v>
      </c>
      <c r="B496" s="25" t="s">
        <v>31</v>
      </c>
      <c r="C496" s="60"/>
      <c r="D496" s="27"/>
      <c r="E496" s="34"/>
      <c r="F496" s="28"/>
      <c r="G496" s="29"/>
    </row>
    <row r="497" spans="1:10" s="7" customFormat="1" x14ac:dyDescent="0.25">
      <c r="A497" s="31">
        <f>A496+0.01</f>
        <v>89.01</v>
      </c>
      <c r="B497" s="50" t="s">
        <v>32</v>
      </c>
      <c r="C497" s="49">
        <v>1792.35</v>
      </c>
      <c r="D497" s="31" t="s">
        <v>33</v>
      </c>
      <c r="E497" s="34"/>
      <c r="F497" s="34">
        <f>ROUND(C501*E497,2)</f>
        <v>0</v>
      </c>
      <c r="G497" s="35"/>
      <c r="H497" s="6"/>
    </row>
    <row r="498" spans="1:10" s="7" customFormat="1" x14ac:dyDescent="0.25">
      <c r="A498" s="31">
        <f>A497+0.01</f>
        <v>89.02</v>
      </c>
      <c r="B498" s="32" t="s">
        <v>34</v>
      </c>
      <c r="C498" s="49">
        <v>233005.5</v>
      </c>
      <c r="D498" s="31" t="s">
        <v>35</v>
      </c>
      <c r="E498" s="34"/>
      <c r="F498" s="34">
        <f>ROUND(C498*E498,2)</f>
        <v>0</v>
      </c>
      <c r="G498" s="35"/>
      <c r="H498" s="6"/>
    </row>
    <row r="499" spans="1:10" x14ac:dyDescent="0.25">
      <c r="A499" s="37"/>
      <c r="B499" s="38"/>
      <c r="C499" s="60"/>
      <c r="D499" s="27"/>
      <c r="E499" s="34"/>
      <c r="F499" s="39"/>
      <c r="G499" s="40">
        <f>SUM(F496:F499)</f>
        <v>0</v>
      </c>
    </row>
    <row r="500" spans="1:10" ht="25.2" customHeight="1" x14ac:dyDescent="0.25">
      <c r="A500" s="24">
        <f>+A496+1</f>
        <v>90</v>
      </c>
      <c r="B500" s="25" t="s">
        <v>0</v>
      </c>
      <c r="C500" s="60"/>
      <c r="D500" s="27"/>
      <c r="E500" s="34"/>
      <c r="F500" s="28"/>
      <c r="G500" s="29"/>
    </row>
    <row r="501" spans="1:10" s="7" customFormat="1" ht="30" x14ac:dyDescent="0.25">
      <c r="A501" s="31">
        <f>A500+0.01</f>
        <v>90.01</v>
      </c>
      <c r="B501" s="50" t="s">
        <v>36</v>
      </c>
      <c r="C501" s="49">
        <v>1792.35</v>
      </c>
      <c r="D501" s="31" t="s">
        <v>37</v>
      </c>
      <c r="E501" s="34"/>
      <c r="F501" s="34">
        <f>ROUND(C501*E501,2)</f>
        <v>0</v>
      </c>
      <c r="G501" s="35"/>
      <c r="H501" s="6"/>
    </row>
    <row r="502" spans="1:10" s="7" customFormat="1" ht="17.399999999999999" customHeight="1" x14ac:dyDescent="0.25">
      <c r="A502" s="31">
        <f>A501+0.01</f>
        <v>90.02</v>
      </c>
      <c r="B502" s="32" t="s">
        <v>38</v>
      </c>
      <c r="C502" s="49">
        <v>8961.75</v>
      </c>
      <c r="D502" s="31" t="s">
        <v>28</v>
      </c>
      <c r="E502" s="34"/>
      <c r="F502" s="34">
        <f>ROUND(C502*E502,2)</f>
        <v>0</v>
      </c>
      <c r="G502" s="35"/>
      <c r="H502" s="6"/>
    </row>
    <row r="503" spans="1:10" s="7" customFormat="1" x14ac:dyDescent="0.25">
      <c r="A503" s="31">
        <f>A502+0.01</f>
        <v>90.03</v>
      </c>
      <c r="B503" s="32" t="s">
        <v>39</v>
      </c>
      <c r="C503" s="49">
        <v>8961.75</v>
      </c>
      <c r="D503" s="31" t="s">
        <v>28</v>
      </c>
      <c r="E503" s="34"/>
      <c r="F503" s="34">
        <f>ROUND(C503*E503,2)</f>
        <v>0</v>
      </c>
      <c r="G503" s="35"/>
      <c r="H503" s="6"/>
      <c r="J503" s="51"/>
    </row>
    <row r="504" spans="1:10" s="7" customFormat="1" x14ac:dyDescent="0.25">
      <c r="A504" s="31">
        <f>A503+0.01</f>
        <v>90.04</v>
      </c>
      <c r="B504" s="32" t="s">
        <v>40</v>
      </c>
      <c r="C504" s="49">
        <v>58251.38</v>
      </c>
      <c r="D504" s="31" t="s">
        <v>41</v>
      </c>
      <c r="E504" s="34"/>
      <c r="F504" s="34">
        <f>ROUND(C504*E504,2)</f>
        <v>0</v>
      </c>
      <c r="G504" s="35"/>
      <c r="H504" s="6"/>
    </row>
    <row r="505" spans="1:10" x14ac:dyDescent="0.25">
      <c r="A505" s="70"/>
      <c r="B505" s="38"/>
      <c r="C505" s="60"/>
      <c r="D505" s="27"/>
      <c r="E505" s="34"/>
      <c r="F505" s="39"/>
      <c r="G505" s="40">
        <f>SUM(F500:F505)</f>
        <v>0</v>
      </c>
    </row>
    <row r="506" spans="1:10" x14ac:dyDescent="0.25">
      <c r="A506" s="24">
        <f>+A500+1</f>
        <v>91</v>
      </c>
      <c r="B506" s="25" t="s">
        <v>42</v>
      </c>
      <c r="C506" s="60"/>
      <c r="D506" s="27"/>
      <c r="E506" s="34"/>
      <c r="F506" s="28"/>
      <c r="G506" s="29"/>
    </row>
    <row r="507" spans="1:10" s="7" customFormat="1" ht="17.399999999999999" customHeight="1" x14ac:dyDescent="0.25">
      <c r="A507" s="31">
        <f>A506+0.01</f>
        <v>91.01</v>
      </c>
      <c r="B507" s="32" t="s">
        <v>43</v>
      </c>
      <c r="C507" s="49">
        <v>8961.75</v>
      </c>
      <c r="D507" s="31" t="s">
        <v>28</v>
      </c>
      <c r="E507" s="34"/>
      <c r="F507" s="34">
        <f>ROUND(C507*E507,2)</f>
        <v>0</v>
      </c>
      <c r="G507" s="35"/>
      <c r="H507" s="6"/>
    </row>
    <row r="508" spans="1:10" s="7" customFormat="1" ht="18" customHeight="1" x14ac:dyDescent="0.25">
      <c r="A508" s="31">
        <f t="shared" ref="A508" si="60">A507+0.01</f>
        <v>91.02</v>
      </c>
      <c r="B508" s="32" t="s">
        <v>44</v>
      </c>
      <c r="C508" s="49">
        <v>8961.75</v>
      </c>
      <c r="D508" s="31" t="s">
        <v>28</v>
      </c>
      <c r="E508" s="34"/>
      <c r="F508" s="34">
        <f>ROUND(C508*E508,2)</f>
        <v>0</v>
      </c>
      <c r="G508" s="35"/>
      <c r="H508" s="6"/>
    </row>
    <row r="509" spans="1:10" s="7" customFormat="1" ht="18" customHeight="1" x14ac:dyDescent="0.25">
      <c r="A509" s="31">
        <f>A508+0.01</f>
        <v>91.03</v>
      </c>
      <c r="B509" s="32" t="s">
        <v>45</v>
      </c>
      <c r="C509" s="49">
        <v>8961.75</v>
      </c>
      <c r="D509" s="31" t="s">
        <v>28</v>
      </c>
      <c r="E509" s="34"/>
      <c r="F509" s="34">
        <f>ROUND(C509*E509,2)</f>
        <v>0</v>
      </c>
      <c r="G509" s="35"/>
      <c r="H509" s="6"/>
    </row>
    <row r="510" spans="1:10" s="7" customFormat="1" ht="30" x14ac:dyDescent="0.25">
      <c r="A510" s="31">
        <f>A509+0.01</f>
        <v>91.04</v>
      </c>
      <c r="B510" s="32" t="s">
        <v>46</v>
      </c>
      <c r="C510" s="49">
        <v>455.26</v>
      </c>
      <c r="D510" s="31" t="s">
        <v>37</v>
      </c>
      <c r="E510" s="34"/>
      <c r="F510" s="34">
        <f>ROUND(C510*E510,2)</f>
        <v>0</v>
      </c>
      <c r="G510" s="35"/>
      <c r="H510" s="6"/>
    </row>
    <row r="511" spans="1:10" x14ac:dyDescent="0.25">
      <c r="A511" s="70"/>
      <c r="B511" s="38"/>
      <c r="C511" s="26"/>
      <c r="D511" s="27"/>
      <c r="E511" s="34"/>
      <c r="F511" s="39"/>
      <c r="G511" s="40">
        <f>SUM(F506:F511)</f>
        <v>0</v>
      </c>
    </row>
    <row r="512" spans="1:10" x14ac:dyDescent="0.25">
      <c r="A512" s="24">
        <f>+A506+1</f>
        <v>92</v>
      </c>
      <c r="B512" s="52" t="s">
        <v>47</v>
      </c>
      <c r="C512" s="60"/>
      <c r="D512" s="27"/>
      <c r="E512" s="34"/>
      <c r="F512" s="28"/>
      <c r="G512" s="29"/>
    </row>
    <row r="513" spans="1:8" s="7" customFormat="1" ht="45" x14ac:dyDescent="0.25">
      <c r="A513" s="31">
        <f>A512+0.01</f>
        <v>92.01</v>
      </c>
      <c r="B513" s="32" t="s">
        <v>48</v>
      </c>
      <c r="C513" s="49">
        <v>1</v>
      </c>
      <c r="D513" s="31" t="s">
        <v>21</v>
      </c>
      <c r="E513" s="34"/>
      <c r="F513" s="34">
        <f t="shared" ref="F513:F515" si="61">ROUND(C513*E513,2)</f>
        <v>0</v>
      </c>
      <c r="G513" s="35"/>
      <c r="H513" s="6"/>
    </row>
    <row r="514" spans="1:8" s="7" customFormat="1" ht="18" customHeight="1" x14ac:dyDescent="0.25">
      <c r="A514" s="31">
        <f t="shared" ref="A514:A515" si="62">A513+0.01</f>
        <v>92.02</v>
      </c>
      <c r="B514" s="32" t="s">
        <v>49</v>
      </c>
      <c r="C514" s="49">
        <v>569</v>
      </c>
      <c r="D514" s="31" t="s">
        <v>50</v>
      </c>
      <c r="E514" s="34"/>
      <c r="F514" s="34">
        <f t="shared" si="61"/>
        <v>0</v>
      </c>
      <c r="G514" s="35"/>
      <c r="H514" s="6"/>
    </row>
    <row r="515" spans="1:8" s="7" customFormat="1" x14ac:dyDescent="0.25">
      <c r="A515" s="31">
        <f t="shared" si="62"/>
        <v>92.03</v>
      </c>
      <c r="B515" s="32" t="s">
        <v>51</v>
      </c>
      <c r="C515" s="49">
        <v>2276</v>
      </c>
      <c r="D515" s="31" t="s">
        <v>50</v>
      </c>
      <c r="E515" s="34"/>
      <c r="F515" s="34">
        <f t="shared" si="61"/>
        <v>0</v>
      </c>
      <c r="G515" s="35"/>
      <c r="H515" s="6"/>
    </row>
    <row r="516" spans="1:8" x14ac:dyDescent="0.25">
      <c r="A516" s="37"/>
      <c r="B516" s="38"/>
      <c r="C516" s="26"/>
      <c r="D516" s="27"/>
      <c r="E516" s="34"/>
      <c r="F516" s="39"/>
      <c r="G516" s="35">
        <f>SUM(F512:F516)</f>
        <v>0</v>
      </c>
    </row>
    <row r="517" spans="1:8" s="21" customFormat="1" ht="31.2" x14ac:dyDescent="0.25">
      <c r="A517" s="22" t="str">
        <f>+CHAR(CODE(A495)+1)</f>
        <v>W</v>
      </c>
      <c r="B517" s="23" t="s">
        <v>78</v>
      </c>
      <c r="C517" s="23"/>
      <c r="D517" s="23"/>
      <c r="E517" s="23"/>
      <c r="F517" s="23"/>
      <c r="G517" s="23"/>
    </row>
    <row r="518" spans="1:8" x14ac:dyDescent="0.25">
      <c r="A518" s="24">
        <f>+A512+1</f>
        <v>93</v>
      </c>
      <c r="B518" s="25" t="s">
        <v>31</v>
      </c>
      <c r="C518" s="60"/>
      <c r="D518" s="27"/>
      <c r="E518" s="34"/>
      <c r="F518" s="28"/>
      <c r="G518" s="29"/>
    </row>
    <row r="519" spans="1:8" s="7" customFormat="1" x14ac:dyDescent="0.25">
      <c r="A519" s="31">
        <f>A518+0.01</f>
        <v>93.01</v>
      </c>
      <c r="B519" s="50" t="s">
        <v>32</v>
      </c>
      <c r="C519" s="49">
        <v>829.08</v>
      </c>
      <c r="D519" s="31" t="s">
        <v>33</v>
      </c>
      <c r="E519" s="34"/>
      <c r="F519" s="34">
        <f>ROUND(C523*E519,2)</f>
        <v>0</v>
      </c>
      <c r="G519" s="35"/>
      <c r="H519" s="6"/>
    </row>
    <row r="520" spans="1:8" s="7" customFormat="1" x14ac:dyDescent="0.25">
      <c r="A520" s="31">
        <f>A519+0.01</f>
        <v>93.02</v>
      </c>
      <c r="B520" s="32" t="s">
        <v>34</v>
      </c>
      <c r="C520" s="49">
        <v>107780.4</v>
      </c>
      <c r="D520" s="31" t="s">
        <v>35</v>
      </c>
      <c r="E520" s="34"/>
      <c r="F520" s="34">
        <f>ROUND(C520*E520,2)</f>
        <v>0</v>
      </c>
      <c r="G520" s="35"/>
      <c r="H520" s="6"/>
    </row>
    <row r="521" spans="1:8" x14ac:dyDescent="0.25">
      <c r="A521" s="37"/>
      <c r="B521" s="38"/>
      <c r="C521" s="60"/>
      <c r="D521" s="27"/>
      <c r="E521" s="34"/>
      <c r="F521" s="39"/>
      <c r="G521" s="40">
        <f>SUM(F518:F521)</f>
        <v>0</v>
      </c>
    </row>
    <row r="522" spans="1:8" x14ac:dyDescent="0.25">
      <c r="A522" s="24">
        <f>+A518+1</f>
        <v>94</v>
      </c>
      <c r="B522" s="25" t="s">
        <v>0</v>
      </c>
      <c r="C522" s="60"/>
      <c r="D522" s="27"/>
      <c r="E522" s="34"/>
      <c r="F522" s="28"/>
      <c r="G522" s="29"/>
    </row>
    <row r="523" spans="1:8" s="7" customFormat="1" ht="30" x14ac:dyDescent="0.25">
      <c r="A523" s="31">
        <f>A522+0.01</f>
        <v>94.01</v>
      </c>
      <c r="B523" s="50" t="s">
        <v>36</v>
      </c>
      <c r="C523" s="49">
        <v>829.08</v>
      </c>
      <c r="D523" s="31" t="s">
        <v>37</v>
      </c>
      <c r="E523" s="34"/>
      <c r="F523" s="34">
        <f>ROUND(C523*E523,2)</f>
        <v>0</v>
      </c>
      <c r="G523" s="35"/>
      <c r="H523" s="6"/>
    </row>
    <row r="524" spans="1:8" s="7" customFormat="1" x14ac:dyDescent="0.25">
      <c r="A524" s="31">
        <f>A523+0.01</f>
        <v>94.02</v>
      </c>
      <c r="B524" s="32" t="s">
        <v>38</v>
      </c>
      <c r="C524" s="49">
        <v>4145.3999999999996</v>
      </c>
      <c r="D524" s="31" t="s">
        <v>28</v>
      </c>
      <c r="E524" s="34"/>
      <c r="F524" s="34">
        <f>ROUND(C524*E524,2)</f>
        <v>0</v>
      </c>
      <c r="G524" s="35"/>
      <c r="H524" s="6"/>
    </row>
    <row r="525" spans="1:8" s="7" customFormat="1" x14ac:dyDescent="0.25">
      <c r="A525" s="31">
        <f>A524+0.01</f>
        <v>94.03</v>
      </c>
      <c r="B525" s="32" t="s">
        <v>39</v>
      </c>
      <c r="C525" s="49">
        <v>4145.3999999999996</v>
      </c>
      <c r="D525" s="31" t="s">
        <v>28</v>
      </c>
      <c r="E525" s="34"/>
      <c r="F525" s="34">
        <f>ROUND(C525*E525,2)</f>
        <v>0</v>
      </c>
      <c r="G525" s="35"/>
      <c r="H525" s="6"/>
    </row>
    <row r="526" spans="1:8" s="7" customFormat="1" x14ac:dyDescent="0.25">
      <c r="A526" s="31">
        <f>A525+0.01</f>
        <v>94.04</v>
      </c>
      <c r="B526" s="32" t="s">
        <v>40</v>
      </c>
      <c r="C526" s="49">
        <v>26945.1</v>
      </c>
      <c r="D526" s="31" t="s">
        <v>41</v>
      </c>
      <c r="E526" s="34"/>
      <c r="F526" s="34">
        <f>ROUND(C526*E526,2)</f>
        <v>0</v>
      </c>
      <c r="G526" s="35"/>
      <c r="H526" s="6"/>
    </row>
    <row r="527" spans="1:8" x14ac:dyDescent="0.25">
      <c r="A527" s="70"/>
      <c r="B527" s="38"/>
      <c r="C527" s="60"/>
      <c r="D527" s="27"/>
      <c r="E527" s="34"/>
      <c r="F527" s="39"/>
      <c r="G527" s="40">
        <f>SUM(F522:F527)</f>
        <v>0</v>
      </c>
    </row>
    <row r="528" spans="1:8" x14ac:dyDescent="0.25">
      <c r="A528" s="24">
        <f>+A522+1</f>
        <v>95</v>
      </c>
      <c r="B528" s="25" t="s">
        <v>42</v>
      </c>
      <c r="C528" s="60"/>
      <c r="D528" s="27"/>
      <c r="E528" s="34"/>
      <c r="F528" s="28"/>
      <c r="G528" s="29"/>
    </row>
    <row r="529" spans="1:8" s="7" customFormat="1" x14ac:dyDescent="0.25">
      <c r="A529" s="31">
        <f>A528+0.01</f>
        <v>95.01</v>
      </c>
      <c r="B529" s="32" t="s">
        <v>43</v>
      </c>
      <c r="C529" s="49">
        <v>4145.3999999999996</v>
      </c>
      <c r="D529" s="31" t="s">
        <v>28</v>
      </c>
      <c r="E529" s="34"/>
      <c r="F529" s="34">
        <f>ROUND(C529*E529,2)</f>
        <v>0</v>
      </c>
      <c r="G529" s="35"/>
      <c r="H529" s="6"/>
    </row>
    <row r="530" spans="1:8" s="7" customFormat="1" ht="18" customHeight="1" x14ac:dyDescent="0.25">
      <c r="A530" s="31">
        <f t="shared" ref="A530" si="63">A529+0.01</f>
        <v>95.02</v>
      </c>
      <c r="B530" s="32" t="s">
        <v>44</v>
      </c>
      <c r="C530" s="49">
        <v>4145.3999999999996</v>
      </c>
      <c r="D530" s="31" t="s">
        <v>28</v>
      </c>
      <c r="E530" s="34"/>
      <c r="F530" s="34">
        <f>ROUND(C530*E530,2)</f>
        <v>0</v>
      </c>
      <c r="G530" s="35"/>
      <c r="H530" s="6"/>
    </row>
    <row r="531" spans="1:8" s="7" customFormat="1" ht="18" customHeight="1" x14ac:dyDescent="0.25">
      <c r="A531" s="31">
        <f>A530+0.01</f>
        <v>95.03</v>
      </c>
      <c r="B531" s="32" t="s">
        <v>45</v>
      </c>
      <c r="C531" s="49">
        <v>4145.3999999999996</v>
      </c>
      <c r="D531" s="31" t="s">
        <v>28</v>
      </c>
      <c r="E531" s="34"/>
      <c r="F531" s="34">
        <f>ROUND(C531*E531,2)</f>
        <v>0</v>
      </c>
      <c r="G531" s="35"/>
      <c r="H531" s="6"/>
    </row>
    <row r="532" spans="1:8" s="7" customFormat="1" ht="30" x14ac:dyDescent="0.25">
      <c r="A532" s="31">
        <f>A531+0.01</f>
        <v>95.04</v>
      </c>
      <c r="B532" s="32" t="s">
        <v>46</v>
      </c>
      <c r="C532" s="49">
        <v>210.59</v>
      </c>
      <c r="D532" s="31" t="s">
        <v>37</v>
      </c>
      <c r="E532" s="34"/>
      <c r="F532" s="34">
        <f>ROUND(C532*E532,2)</f>
        <v>0</v>
      </c>
      <c r="G532" s="35"/>
      <c r="H532" s="6"/>
    </row>
    <row r="533" spans="1:8" x14ac:dyDescent="0.25">
      <c r="A533" s="70"/>
      <c r="B533" s="38"/>
      <c r="C533" s="26"/>
      <c r="D533" s="27"/>
      <c r="E533" s="34"/>
      <c r="F533" s="39"/>
      <c r="G533" s="40">
        <f>SUM(F528:F533)</f>
        <v>0</v>
      </c>
    </row>
    <row r="534" spans="1:8" x14ac:dyDescent="0.25">
      <c r="A534" s="24">
        <f>+A528+1</f>
        <v>96</v>
      </c>
      <c r="B534" s="52" t="s">
        <v>47</v>
      </c>
      <c r="C534" s="60"/>
      <c r="D534" s="27"/>
      <c r="E534" s="34"/>
      <c r="F534" s="28"/>
      <c r="G534" s="29"/>
    </row>
    <row r="535" spans="1:8" s="7" customFormat="1" ht="45" x14ac:dyDescent="0.25">
      <c r="A535" s="31">
        <f>A534+0.01</f>
        <v>96.01</v>
      </c>
      <c r="B535" s="32" t="s">
        <v>48</v>
      </c>
      <c r="C535" s="49">
        <v>1</v>
      </c>
      <c r="D535" s="31" t="s">
        <v>21</v>
      </c>
      <c r="E535" s="34"/>
      <c r="F535" s="34">
        <f t="shared" ref="F535:F537" si="64">ROUND(C535*E535,2)</f>
        <v>0</v>
      </c>
      <c r="G535" s="35"/>
      <c r="H535" s="6"/>
    </row>
    <row r="536" spans="1:8" s="7" customFormat="1" ht="18" customHeight="1" x14ac:dyDescent="0.25">
      <c r="A536" s="31">
        <f t="shared" ref="A536:A537" si="65">A535+0.01</f>
        <v>96.02</v>
      </c>
      <c r="B536" s="32" t="s">
        <v>49</v>
      </c>
      <c r="C536" s="49">
        <v>329</v>
      </c>
      <c r="D536" s="31" t="s">
        <v>50</v>
      </c>
      <c r="E536" s="34"/>
      <c r="F536" s="34">
        <f t="shared" si="64"/>
        <v>0</v>
      </c>
      <c r="G536" s="35"/>
      <c r="H536" s="6"/>
    </row>
    <row r="537" spans="1:8" s="7" customFormat="1" x14ac:dyDescent="0.25">
      <c r="A537" s="31">
        <f t="shared" si="65"/>
        <v>96.03</v>
      </c>
      <c r="B537" s="32" t="s">
        <v>51</v>
      </c>
      <c r="C537" s="49">
        <v>1316</v>
      </c>
      <c r="D537" s="31" t="s">
        <v>50</v>
      </c>
      <c r="E537" s="34"/>
      <c r="F537" s="34">
        <f t="shared" si="64"/>
        <v>0</v>
      </c>
      <c r="G537" s="35"/>
      <c r="H537" s="6"/>
    </row>
    <row r="538" spans="1:8" x14ac:dyDescent="0.25">
      <c r="A538" s="37"/>
      <c r="B538" s="38"/>
      <c r="C538" s="26"/>
      <c r="D538" s="27"/>
      <c r="E538" s="34"/>
      <c r="F538" s="39"/>
      <c r="G538" s="35">
        <f>SUM(F534:F538)</f>
        <v>0</v>
      </c>
    </row>
    <row r="539" spans="1:8" s="21" customFormat="1" ht="31.2" x14ac:dyDescent="0.25">
      <c r="A539" s="22" t="str">
        <f>+CHAR(CODE(A517)+1)</f>
        <v>X</v>
      </c>
      <c r="B539" s="23" t="s">
        <v>79</v>
      </c>
      <c r="C539" s="23"/>
      <c r="D539" s="23"/>
      <c r="E539" s="23"/>
      <c r="F539" s="23"/>
      <c r="G539" s="23"/>
    </row>
    <row r="540" spans="1:8" x14ac:dyDescent="0.25">
      <c r="A540" s="24">
        <f>+A534+1</f>
        <v>97</v>
      </c>
      <c r="B540" s="25" t="s">
        <v>31</v>
      </c>
      <c r="C540" s="60"/>
      <c r="D540" s="27"/>
      <c r="E540" s="34"/>
      <c r="F540" s="28"/>
      <c r="G540" s="29"/>
    </row>
    <row r="541" spans="1:8" s="7" customFormat="1" x14ac:dyDescent="0.25">
      <c r="A541" s="31">
        <f>A540+0.01</f>
        <v>97.01</v>
      </c>
      <c r="B541" s="50" t="s">
        <v>32</v>
      </c>
      <c r="C541" s="49">
        <v>92.9</v>
      </c>
      <c r="D541" s="31" t="s">
        <v>33</v>
      </c>
      <c r="E541" s="34"/>
      <c r="F541" s="34">
        <f>ROUND(C545*E541,2)</f>
        <v>0</v>
      </c>
      <c r="G541" s="35"/>
      <c r="H541" s="6"/>
    </row>
    <row r="542" spans="1:8" s="7" customFormat="1" x14ac:dyDescent="0.25">
      <c r="A542" s="31">
        <f>A541+0.01</f>
        <v>97.02</v>
      </c>
      <c r="B542" s="32" t="s">
        <v>34</v>
      </c>
      <c r="C542" s="49">
        <v>12077.52</v>
      </c>
      <c r="D542" s="31" t="s">
        <v>35</v>
      </c>
      <c r="E542" s="34"/>
      <c r="F542" s="34">
        <f>ROUND(C542*E542,2)</f>
        <v>0</v>
      </c>
      <c r="G542" s="35"/>
      <c r="H542" s="6"/>
    </row>
    <row r="543" spans="1:8" x14ac:dyDescent="0.25">
      <c r="A543" s="37"/>
      <c r="B543" s="38"/>
      <c r="C543" s="60"/>
      <c r="D543" s="27"/>
      <c r="E543" s="34"/>
      <c r="F543" s="39"/>
      <c r="G543" s="40">
        <f>SUM(F540:F543)</f>
        <v>0</v>
      </c>
    </row>
    <row r="544" spans="1:8" x14ac:dyDescent="0.25">
      <c r="A544" s="24">
        <f>+A540+1</f>
        <v>98</v>
      </c>
      <c r="B544" s="25" t="s">
        <v>0</v>
      </c>
      <c r="C544" s="60"/>
      <c r="D544" s="27"/>
      <c r="E544" s="34"/>
      <c r="F544" s="28"/>
      <c r="G544" s="29"/>
    </row>
    <row r="545" spans="1:8" s="7" customFormat="1" ht="30" x14ac:dyDescent="0.25">
      <c r="A545" s="31">
        <f>A544+0.01</f>
        <v>98.01</v>
      </c>
      <c r="B545" s="50" t="s">
        <v>36</v>
      </c>
      <c r="C545" s="49">
        <v>92.9</v>
      </c>
      <c r="D545" s="31" t="s">
        <v>37</v>
      </c>
      <c r="E545" s="34"/>
      <c r="F545" s="34">
        <f>ROUND(C545*E545,2)</f>
        <v>0</v>
      </c>
      <c r="G545" s="35"/>
      <c r="H545" s="6"/>
    </row>
    <row r="546" spans="1:8" s="7" customFormat="1" x14ac:dyDescent="0.25">
      <c r="A546" s="31">
        <f>A545+0.01</f>
        <v>98.02</v>
      </c>
      <c r="B546" s="32" t="s">
        <v>38</v>
      </c>
      <c r="C546" s="49">
        <v>464.5</v>
      </c>
      <c r="D546" s="31" t="s">
        <v>28</v>
      </c>
      <c r="E546" s="34"/>
      <c r="F546" s="34">
        <f>ROUND(C546*E546,2)</f>
        <v>0</v>
      </c>
      <c r="G546" s="35"/>
      <c r="H546" s="6"/>
    </row>
    <row r="547" spans="1:8" s="7" customFormat="1" x14ac:dyDescent="0.25">
      <c r="A547" s="31">
        <f>A546+0.01</f>
        <v>98.03</v>
      </c>
      <c r="B547" s="32" t="s">
        <v>39</v>
      </c>
      <c r="C547" s="49">
        <v>464.5</v>
      </c>
      <c r="D547" s="31" t="s">
        <v>28</v>
      </c>
      <c r="E547" s="34"/>
      <c r="F547" s="34">
        <f>ROUND(C547*E547,2)</f>
        <v>0</v>
      </c>
      <c r="G547" s="35"/>
      <c r="H547" s="6"/>
    </row>
    <row r="548" spans="1:8" s="7" customFormat="1" x14ac:dyDescent="0.25">
      <c r="A548" s="31">
        <f>A547+0.01</f>
        <v>98.04</v>
      </c>
      <c r="B548" s="32" t="s">
        <v>40</v>
      </c>
      <c r="C548" s="49">
        <v>3019.25</v>
      </c>
      <c r="D548" s="31" t="s">
        <v>41</v>
      </c>
      <c r="E548" s="34"/>
      <c r="F548" s="34">
        <f>ROUND(C548*E548,2)</f>
        <v>0</v>
      </c>
      <c r="G548" s="35"/>
      <c r="H548" s="6"/>
    </row>
    <row r="549" spans="1:8" x14ac:dyDescent="0.25">
      <c r="A549" s="70"/>
      <c r="B549" s="38"/>
      <c r="C549" s="60"/>
      <c r="D549" s="27"/>
      <c r="E549" s="34"/>
      <c r="F549" s="39"/>
      <c r="G549" s="40">
        <f>SUM(F544:F549)</f>
        <v>0</v>
      </c>
    </row>
    <row r="550" spans="1:8" x14ac:dyDescent="0.25">
      <c r="A550" s="24">
        <f>+A544+1</f>
        <v>99</v>
      </c>
      <c r="B550" s="25" t="s">
        <v>42</v>
      </c>
      <c r="C550" s="60"/>
      <c r="D550" s="27"/>
      <c r="E550" s="34"/>
      <c r="F550" s="28"/>
      <c r="G550" s="29"/>
    </row>
    <row r="551" spans="1:8" s="7" customFormat="1" x14ac:dyDescent="0.25">
      <c r="A551" s="31">
        <f>A550+0.01</f>
        <v>99.01</v>
      </c>
      <c r="B551" s="32" t="s">
        <v>43</v>
      </c>
      <c r="C551" s="49">
        <v>464.52</v>
      </c>
      <c r="D551" s="31" t="s">
        <v>28</v>
      </c>
      <c r="E551" s="34"/>
      <c r="F551" s="34">
        <f>ROUND(C551*E551,2)</f>
        <v>0</v>
      </c>
      <c r="G551" s="35"/>
      <c r="H551" s="6"/>
    </row>
    <row r="552" spans="1:8" s="7" customFormat="1" ht="18" customHeight="1" x14ac:dyDescent="0.25">
      <c r="A552" s="31">
        <f t="shared" ref="A552" si="66">A551+0.01</f>
        <v>99.02</v>
      </c>
      <c r="B552" s="32" t="s">
        <v>44</v>
      </c>
      <c r="C552" s="49">
        <v>464.52</v>
      </c>
      <c r="D552" s="31" t="s">
        <v>28</v>
      </c>
      <c r="E552" s="34"/>
      <c r="F552" s="34">
        <f>ROUND(C552*E552,2)</f>
        <v>0</v>
      </c>
      <c r="G552" s="35"/>
      <c r="H552" s="6"/>
    </row>
    <row r="553" spans="1:8" s="7" customFormat="1" ht="18" customHeight="1" x14ac:dyDescent="0.25">
      <c r="A553" s="31">
        <f>A552+0.01</f>
        <v>99.03</v>
      </c>
      <c r="B553" s="32" t="s">
        <v>45</v>
      </c>
      <c r="C553" s="49">
        <v>464.52</v>
      </c>
      <c r="D553" s="31" t="s">
        <v>28</v>
      </c>
      <c r="E553" s="34"/>
      <c r="F553" s="34">
        <f>ROUND(C553*E553,2)</f>
        <v>0</v>
      </c>
      <c r="G553" s="35"/>
      <c r="H553" s="6"/>
    </row>
    <row r="554" spans="1:8" s="7" customFormat="1" ht="30" x14ac:dyDescent="0.25">
      <c r="A554" s="31">
        <f>A553+0.01</f>
        <v>99.04</v>
      </c>
      <c r="B554" s="32" t="s">
        <v>46</v>
      </c>
      <c r="C554" s="49">
        <v>23.6</v>
      </c>
      <c r="D554" s="31" t="s">
        <v>37</v>
      </c>
      <c r="E554" s="34"/>
      <c r="F554" s="34">
        <f>ROUND(C554*E554,2)</f>
        <v>0</v>
      </c>
      <c r="G554" s="35"/>
      <c r="H554" s="6"/>
    </row>
    <row r="555" spans="1:8" x14ac:dyDescent="0.25">
      <c r="A555" s="70"/>
      <c r="B555" s="38"/>
      <c r="C555" s="26"/>
      <c r="D555" s="27"/>
      <c r="E555" s="34"/>
      <c r="F555" s="39"/>
      <c r="G555" s="40">
        <f>SUM(F550:F555)</f>
        <v>0</v>
      </c>
    </row>
    <row r="556" spans="1:8" x14ac:dyDescent="0.25">
      <c r="A556" s="24">
        <f>+A550+1</f>
        <v>100</v>
      </c>
      <c r="B556" s="52" t="s">
        <v>47</v>
      </c>
      <c r="C556" s="60"/>
      <c r="D556" s="27"/>
      <c r="E556" s="34"/>
      <c r="F556" s="28"/>
      <c r="G556" s="29"/>
    </row>
    <row r="557" spans="1:8" s="7" customFormat="1" ht="45" x14ac:dyDescent="0.25">
      <c r="A557" s="31">
        <f>A556+0.01</f>
        <v>100.01</v>
      </c>
      <c r="B557" s="32" t="s">
        <v>48</v>
      </c>
      <c r="C557" s="49">
        <v>1</v>
      </c>
      <c r="D557" s="31" t="s">
        <v>21</v>
      </c>
      <c r="E557" s="34"/>
      <c r="F557" s="34">
        <f t="shared" ref="F557:F559" si="67">ROUND(C557*E557,2)</f>
        <v>0</v>
      </c>
      <c r="G557" s="35"/>
      <c r="H557" s="6"/>
    </row>
    <row r="558" spans="1:8" s="7" customFormat="1" ht="18" customHeight="1" x14ac:dyDescent="0.25">
      <c r="A558" s="31">
        <f t="shared" ref="A558:A559" si="68">A557+0.01</f>
        <v>100.02</v>
      </c>
      <c r="B558" s="32" t="s">
        <v>49</v>
      </c>
      <c r="C558" s="49">
        <v>27.65</v>
      </c>
      <c r="D558" s="31" t="s">
        <v>50</v>
      </c>
      <c r="E558" s="34"/>
      <c r="F558" s="34">
        <f t="shared" si="67"/>
        <v>0</v>
      </c>
      <c r="G558" s="35"/>
      <c r="H558" s="6"/>
    </row>
    <row r="559" spans="1:8" s="7" customFormat="1" x14ac:dyDescent="0.25">
      <c r="A559" s="31">
        <f t="shared" si="68"/>
        <v>100.03</v>
      </c>
      <c r="B559" s="32" t="s">
        <v>51</v>
      </c>
      <c r="C559" s="49">
        <v>110.6</v>
      </c>
      <c r="D559" s="31" t="s">
        <v>50</v>
      </c>
      <c r="E559" s="34"/>
      <c r="F559" s="34">
        <f t="shared" si="67"/>
        <v>0</v>
      </c>
      <c r="G559" s="35"/>
      <c r="H559" s="6"/>
    </row>
    <row r="560" spans="1:8" x14ac:dyDescent="0.25">
      <c r="A560" s="37"/>
      <c r="B560" s="38"/>
      <c r="C560" s="26"/>
      <c r="D560" s="27"/>
      <c r="E560" s="34"/>
      <c r="F560" s="39"/>
      <c r="G560" s="35">
        <f>SUM(F556:F560)</f>
        <v>0</v>
      </c>
    </row>
    <row r="561" spans="1:10" s="21" customFormat="1" ht="31.2" x14ac:dyDescent="0.25">
      <c r="A561" s="22" t="str">
        <f>+CHAR(CODE(A539)+1)</f>
        <v>Y</v>
      </c>
      <c r="B561" s="23" t="s">
        <v>80</v>
      </c>
      <c r="C561" s="23"/>
      <c r="D561" s="23"/>
      <c r="E561" s="23"/>
      <c r="F561" s="23"/>
      <c r="G561" s="23"/>
    </row>
    <row r="562" spans="1:10" x14ac:dyDescent="0.25">
      <c r="A562" s="24">
        <f>+A556+1</f>
        <v>101</v>
      </c>
      <c r="B562" s="25" t="s">
        <v>31</v>
      </c>
      <c r="C562" s="60"/>
      <c r="D562" s="27"/>
      <c r="E562" s="34"/>
      <c r="F562" s="28"/>
      <c r="G562" s="29"/>
    </row>
    <row r="563" spans="1:10" s="7" customFormat="1" x14ac:dyDescent="0.25">
      <c r="A563" s="31">
        <f>A562+0.01</f>
        <v>101.01</v>
      </c>
      <c r="B563" s="50" t="s">
        <v>32</v>
      </c>
      <c r="C563" s="49">
        <v>271.86</v>
      </c>
      <c r="D563" s="31" t="s">
        <v>33</v>
      </c>
      <c r="E563" s="34"/>
      <c r="F563" s="34">
        <f>ROUND(C563*E563,2)</f>
        <v>0</v>
      </c>
      <c r="G563" s="35"/>
      <c r="H563" s="6"/>
    </row>
    <row r="564" spans="1:10" s="7" customFormat="1" x14ac:dyDescent="0.25">
      <c r="A564" s="31">
        <f>A563+0.01</f>
        <v>101.02</v>
      </c>
      <c r="B564" s="32" t="s">
        <v>34</v>
      </c>
      <c r="C564" s="49">
        <v>35341.49</v>
      </c>
      <c r="D564" s="31" t="s">
        <v>35</v>
      </c>
      <c r="E564" s="34"/>
      <c r="F564" s="34">
        <f>ROUND(C564*E564,2)</f>
        <v>0</v>
      </c>
      <c r="G564" s="35"/>
      <c r="H564" s="6"/>
    </row>
    <row r="565" spans="1:10" s="36" customFormat="1" outlineLevel="1" x14ac:dyDescent="0.25">
      <c r="A565" s="31">
        <f>A564+0.01</f>
        <v>101.03</v>
      </c>
      <c r="B565" s="56" t="s">
        <v>53</v>
      </c>
      <c r="C565" s="49">
        <v>113.28</v>
      </c>
      <c r="D565" s="31" t="s">
        <v>28</v>
      </c>
      <c r="E565" s="34"/>
      <c r="F565" s="34">
        <f>ROUND(C565*E565,2)</f>
        <v>0</v>
      </c>
      <c r="G565" s="35"/>
      <c r="H565" s="6"/>
      <c r="I565" s="7"/>
      <c r="J565" s="7"/>
    </row>
    <row r="566" spans="1:10" x14ac:dyDescent="0.25">
      <c r="A566" s="37"/>
      <c r="B566" s="38"/>
      <c r="C566" s="60"/>
      <c r="D566" s="27"/>
      <c r="E566" s="34"/>
      <c r="F566" s="39"/>
      <c r="G566" s="40">
        <f>SUM(F562:F566)</f>
        <v>0</v>
      </c>
    </row>
    <row r="567" spans="1:10" s="36" customFormat="1" x14ac:dyDescent="0.25">
      <c r="A567" s="24">
        <f>+A562+1</f>
        <v>102</v>
      </c>
      <c r="B567" s="59" t="s">
        <v>54</v>
      </c>
      <c r="C567" s="60"/>
      <c r="D567" s="61"/>
      <c r="E567" s="55"/>
      <c r="F567" s="55"/>
      <c r="G567" s="62"/>
      <c r="H567" s="63"/>
      <c r="I567" s="7"/>
      <c r="J567" s="7"/>
    </row>
    <row r="568" spans="1:10" s="36" customFormat="1" ht="30" outlineLevel="1" x14ac:dyDescent="0.25">
      <c r="A568" s="31">
        <f>A567+0.01</f>
        <v>102.01</v>
      </c>
      <c r="B568" s="64" t="s">
        <v>55</v>
      </c>
      <c r="C568" s="49">
        <v>22.66</v>
      </c>
      <c r="D568" s="31" t="s">
        <v>37</v>
      </c>
      <c r="E568" s="34"/>
      <c r="F568" s="34">
        <f>ROUND(C568*E568,2)</f>
        <v>0</v>
      </c>
      <c r="G568" s="35"/>
      <c r="H568" s="6"/>
      <c r="I568" s="7"/>
      <c r="J568" s="7"/>
    </row>
    <row r="569" spans="1:10" s="36" customFormat="1" outlineLevel="1" x14ac:dyDescent="0.25">
      <c r="A569" s="31">
        <f>A568+0.01</f>
        <v>102.02</v>
      </c>
      <c r="B569" s="56" t="s">
        <v>53</v>
      </c>
      <c r="C569" s="49">
        <v>113.28</v>
      </c>
      <c r="D569" s="31" t="s">
        <v>28</v>
      </c>
      <c r="E569" s="34"/>
      <c r="F569" s="34">
        <f>ROUND(C569*E569,2)</f>
        <v>0</v>
      </c>
      <c r="G569" s="35"/>
      <c r="H569" s="6"/>
      <c r="I569" s="7"/>
      <c r="J569" s="7"/>
    </row>
    <row r="570" spans="1:10" s="36" customFormat="1" outlineLevel="1" x14ac:dyDescent="0.25">
      <c r="A570" s="31">
        <f>A569+0.01</f>
        <v>102.03</v>
      </c>
      <c r="B570" s="56" t="s">
        <v>56</v>
      </c>
      <c r="C570" s="49">
        <v>736.29</v>
      </c>
      <c r="D570" s="31" t="s">
        <v>41</v>
      </c>
      <c r="E570" s="34"/>
      <c r="F570" s="34">
        <f>ROUND(C570*E570,2)</f>
        <v>0</v>
      </c>
      <c r="G570" s="35"/>
      <c r="H570" s="6"/>
      <c r="I570" s="7"/>
      <c r="J570" s="7"/>
    </row>
    <row r="571" spans="1:10" s="36" customFormat="1" outlineLevel="1" x14ac:dyDescent="0.25">
      <c r="A571" s="65"/>
      <c r="B571" s="66"/>
      <c r="C571" s="60"/>
      <c r="D571" s="61"/>
      <c r="E571" s="55"/>
      <c r="F571" s="67"/>
      <c r="G571" s="35">
        <f>SUM(F567:F571)</f>
        <v>0</v>
      </c>
      <c r="H571" s="6"/>
      <c r="I571" s="7"/>
      <c r="J571" s="7"/>
    </row>
    <row r="572" spans="1:10" x14ac:dyDescent="0.25">
      <c r="A572" s="24">
        <f>+A567+1</f>
        <v>103</v>
      </c>
      <c r="B572" s="25" t="s">
        <v>0</v>
      </c>
      <c r="C572" s="60"/>
      <c r="D572" s="27"/>
      <c r="E572" s="34"/>
      <c r="F572" s="28"/>
      <c r="G572" s="29"/>
    </row>
    <row r="573" spans="1:10" s="7" customFormat="1" ht="30" x14ac:dyDescent="0.25">
      <c r="A573" s="31">
        <f>A572+0.01</f>
        <v>103.01</v>
      </c>
      <c r="B573" s="50" t="s">
        <v>36</v>
      </c>
      <c r="C573" s="49">
        <v>249.21</v>
      </c>
      <c r="D573" s="31" t="s">
        <v>37</v>
      </c>
      <c r="E573" s="34"/>
      <c r="F573" s="34">
        <f>ROUND(C573*E573,2)</f>
        <v>0</v>
      </c>
      <c r="G573" s="35"/>
      <c r="H573" s="6"/>
    </row>
    <row r="574" spans="1:10" s="7" customFormat="1" x14ac:dyDescent="0.25">
      <c r="A574" s="31">
        <f>A573+0.01</f>
        <v>103.02</v>
      </c>
      <c r="B574" s="32" t="s">
        <v>38</v>
      </c>
      <c r="C574" s="49">
        <v>1132.75</v>
      </c>
      <c r="D574" s="31" t="s">
        <v>28</v>
      </c>
      <c r="E574" s="34"/>
      <c r="F574" s="34">
        <f>ROUND(C574*E574,2)</f>
        <v>0</v>
      </c>
      <c r="G574" s="35"/>
      <c r="H574" s="6"/>
    </row>
    <row r="575" spans="1:10" s="7" customFormat="1" x14ac:dyDescent="0.25">
      <c r="A575" s="31">
        <f>A574+0.01</f>
        <v>103.03</v>
      </c>
      <c r="B575" s="32" t="s">
        <v>39</v>
      </c>
      <c r="C575" s="49">
        <v>1132.75</v>
      </c>
      <c r="D575" s="31" t="s">
        <v>28</v>
      </c>
      <c r="E575" s="34"/>
      <c r="F575" s="34">
        <f>ROUND(C575*E575,2)</f>
        <v>0</v>
      </c>
      <c r="G575" s="35"/>
      <c r="H575" s="6"/>
    </row>
    <row r="576" spans="1:10" s="7" customFormat="1" x14ac:dyDescent="0.25">
      <c r="A576" s="31">
        <f>A575+0.01</f>
        <v>103.04</v>
      </c>
      <c r="B576" s="32" t="s">
        <v>40</v>
      </c>
      <c r="C576" s="49">
        <v>8099.16</v>
      </c>
      <c r="D576" s="31" t="s">
        <v>41</v>
      </c>
      <c r="E576" s="34"/>
      <c r="F576" s="34">
        <f>ROUND(C576*E576,2)</f>
        <v>0</v>
      </c>
      <c r="G576" s="35"/>
      <c r="H576" s="6"/>
    </row>
    <row r="577" spans="1:8" x14ac:dyDescent="0.25">
      <c r="A577" s="70"/>
      <c r="B577" s="38"/>
      <c r="C577" s="60"/>
      <c r="D577" s="27"/>
      <c r="E577" s="34"/>
      <c r="F577" s="39"/>
      <c r="G577" s="40">
        <f>SUM(F572:F577)</f>
        <v>0</v>
      </c>
    </row>
    <row r="578" spans="1:8" x14ac:dyDescent="0.25">
      <c r="A578" s="24">
        <f>+A572+1</f>
        <v>104</v>
      </c>
      <c r="B578" s="25" t="s">
        <v>42</v>
      </c>
      <c r="C578" s="60"/>
      <c r="D578" s="27"/>
      <c r="E578" s="34"/>
      <c r="F578" s="28"/>
      <c r="G578" s="29"/>
    </row>
    <row r="579" spans="1:8" s="7" customFormat="1" x14ac:dyDescent="0.25">
      <c r="A579" s="31">
        <f>A578+0.01</f>
        <v>104.01</v>
      </c>
      <c r="B579" s="32" t="s">
        <v>43</v>
      </c>
      <c r="C579" s="49">
        <v>1132.75</v>
      </c>
      <c r="D579" s="31" t="s">
        <v>28</v>
      </c>
      <c r="E579" s="34"/>
      <c r="F579" s="34">
        <f>ROUND(C579*E579,2)</f>
        <v>0</v>
      </c>
      <c r="G579" s="35"/>
      <c r="H579" s="6"/>
    </row>
    <row r="580" spans="1:8" s="7" customFormat="1" ht="18" customHeight="1" x14ac:dyDescent="0.25">
      <c r="A580" s="31">
        <f t="shared" ref="A580" si="69">A579+0.01</f>
        <v>104.02</v>
      </c>
      <c r="B580" s="32" t="s">
        <v>44</v>
      </c>
      <c r="C580" s="49">
        <v>1132.75</v>
      </c>
      <c r="D580" s="31" t="s">
        <v>28</v>
      </c>
      <c r="E580" s="34"/>
      <c r="F580" s="34">
        <f>ROUND(C580*E580,2)</f>
        <v>0</v>
      </c>
      <c r="G580" s="35"/>
      <c r="H580" s="6"/>
    </row>
    <row r="581" spans="1:8" s="7" customFormat="1" ht="18" customHeight="1" x14ac:dyDescent="0.25">
      <c r="A581" s="31">
        <f>A580+0.01</f>
        <v>104.03</v>
      </c>
      <c r="B581" s="32" t="s">
        <v>45</v>
      </c>
      <c r="C581" s="49">
        <v>1132.75</v>
      </c>
      <c r="D581" s="31" t="s">
        <v>28</v>
      </c>
      <c r="E581" s="34"/>
      <c r="F581" s="34">
        <f>ROUND(C581*E581,2)</f>
        <v>0</v>
      </c>
      <c r="G581" s="35"/>
      <c r="H581" s="6"/>
    </row>
    <row r="582" spans="1:8" s="7" customFormat="1" ht="30" x14ac:dyDescent="0.25">
      <c r="A582" s="31">
        <f>A581+0.01</f>
        <v>104.04</v>
      </c>
      <c r="B582" s="32" t="s">
        <v>46</v>
      </c>
      <c r="C582" s="49">
        <v>57.54</v>
      </c>
      <c r="D582" s="31" t="s">
        <v>37</v>
      </c>
      <c r="E582" s="34"/>
      <c r="F582" s="34">
        <f>ROUND(C582*E582,2)</f>
        <v>0</v>
      </c>
      <c r="G582" s="35"/>
      <c r="H582" s="6"/>
    </row>
    <row r="583" spans="1:8" x14ac:dyDescent="0.25">
      <c r="A583" s="70"/>
      <c r="B583" s="38"/>
      <c r="C583" s="26"/>
      <c r="D583" s="27"/>
      <c r="E583" s="34"/>
      <c r="F583" s="39"/>
      <c r="G583" s="40">
        <f>SUM(F578:F583)</f>
        <v>0</v>
      </c>
    </row>
    <row r="584" spans="1:8" x14ac:dyDescent="0.25">
      <c r="A584" s="24">
        <f>+A578+1</f>
        <v>105</v>
      </c>
      <c r="B584" s="52" t="s">
        <v>47</v>
      </c>
      <c r="C584" s="60"/>
      <c r="D584" s="27"/>
      <c r="E584" s="34"/>
      <c r="F584" s="28"/>
      <c r="G584" s="29"/>
    </row>
    <row r="585" spans="1:8" s="7" customFormat="1" ht="45" x14ac:dyDescent="0.25">
      <c r="A585" s="31">
        <f>A584+0.01</f>
        <v>105.01</v>
      </c>
      <c r="B585" s="32" t="s">
        <v>48</v>
      </c>
      <c r="C585" s="49">
        <v>1</v>
      </c>
      <c r="D585" s="31" t="s">
        <v>21</v>
      </c>
      <c r="E585" s="34"/>
      <c r="F585" s="34">
        <f t="shared" ref="F585:F587" si="70">ROUND(C585*E585,2)</f>
        <v>0</v>
      </c>
      <c r="G585" s="35"/>
      <c r="H585" s="6"/>
    </row>
    <row r="586" spans="1:8" s="7" customFormat="1" ht="18" customHeight="1" x14ac:dyDescent="0.25">
      <c r="A586" s="31">
        <f t="shared" ref="A586:A587" si="71">A585+0.01</f>
        <v>105.02</v>
      </c>
      <c r="B586" s="32" t="s">
        <v>49</v>
      </c>
      <c r="C586" s="49">
        <v>93</v>
      </c>
      <c r="D586" s="31" t="s">
        <v>50</v>
      </c>
      <c r="E586" s="34"/>
      <c r="F586" s="34">
        <f t="shared" si="70"/>
        <v>0</v>
      </c>
      <c r="G586" s="35"/>
      <c r="H586" s="6"/>
    </row>
    <row r="587" spans="1:8" s="7" customFormat="1" x14ac:dyDescent="0.25">
      <c r="A587" s="31">
        <f t="shared" si="71"/>
        <v>105.03</v>
      </c>
      <c r="B587" s="32" t="s">
        <v>51</v>
      </c>
      <c r="C587" s="49">
        <v>372</v>
      </c>
      <c r="D587" s="31" t="s">
        <v>50</v>
      </c>
      <c r="E587" s="34"/>
      <c r="F587" s="34">
        <f t="shared" si="70"/>
        <v>0</v>
      </c>
      <c r="G587" s="35"/>
      <c r="H587" s="6"/>
    </row>
    <row r="588" spans="1:8" x14ac:dyDescent="0.25">
      <c r="A588" s="37"/>
      <c r="B588" s="38"/>
      <c r="C588" s="26"/>
      <c r="D588" s="27"/>
      <c r="E588" s="34"/>
      <c r="F588" s="39"/>
      <c r="G588" s="35">
        <f>SUM(F584:F588)</f>
        <v>0</v>
      </c>
    </row>
    <row r="589" spans="1:8" s="21" customFormat="1" ht="31.2" x14ac:dyDescent="0.25">
      <c r="A589" s="22" t="str">
        <f>+CHAR(CODE(A561)+1)</f>
        <v>Z</v>
      </c>
      <c r="B589" s="23" t="s">
        <v>81</v>
      </c>
      <c r="C589" s="23"/>
      <c r="D589" s="23"/>
      <c r="E589" s="23"/>
      <c r="F589" s="23"/>
      <c r="G589" s="23"/>
    </row>
    <row r="590" spans="1:8" x14ac:dyDescent="0.25">
      <c r="A590" s="24">
        <f>+A584+1</f>
        <v>106</v>
      </c>
      <c r="B590" s="25" t="s">
        <v>31</v>
      </c>
      <c r="C590" s="60"/>
      <c r="D590" s="27"/>
      <c r="E590" s="34"/>
      <c r="F590" s="28"/>
      <c r="G590" s="29"/>
    </row>
    <row r="591" spans="1:8" s="7" customFormat="1" x14ac:dyDescent="0.25">
      <c r="A591" s="31">
        <f>A590+0.01</f>
        <v>106.01</v>
      </c>
      <c r="B591" s="50" t="s">
        <v>32</v>
      </c>
      <c r="C591" s="49">
        <v>160.02000000000001</v>
      </c>
      <c r="D591" s="31" t="s">
        <v>33</v>
      </c>
      <c r="E591" s="34"/>
      <c r="F591" s="34">
        <f>ROUND(C591*E591,2)</f>
        <v>0</v>
      </c>
      <c r="G591" s="35"/>
      <c r="H591" s="6"/>
    </row>
    <row r="592" spans="1:8" s="7" customFormat="1" x14ac:dyDescent="0.25">
      <c r="A592" s="31">
        <f>A591+0.01</f>
        <v>106.02</v>
      </c>
      <c r="B592" s="32" t="s">
        <v>34</v>
      </c>
      <c r="C592" s="49">
        <v>20802.599999999999</v>
      </c>
      <c r="D592" s="31" t="s">
        <v>35</v>
      </c>
      <c r="E592" s="34"/>
      <c r="F592" s="34">
        <f>ROUND(C592*E592,2)</f>
        <v>0</v>
      </c>
      <c r="G592" s="35"/>
      <c r="H592" s="6"/>
    </row>
    <row r="593" spans="1:10" s="36" customFormat="1" outlineLevel="1" x14ac:dyDescent="0.25">
      <c r="A593" s="31">
        <f>A592+0.01</f>
        <v>106.03</v>
      </c>
      <c r="B593" s="56" t="s">
        <v>53</v>
      </c>
      <c r="C593" s="49">
        <v>66.680000000000007</v>
      </c>
      <c r="D593" s="31" t="s">
        <v>28</v>
      </c>
      <c r="E593" s="34"/>
      <c r="F593" s="34">
        <f>ROUND(C593*E593,2)</f>
        <v>0</v>
      </c>
      <c r="G593" s="35"/>
      <c r="H593" s="6"/>
      <c r="I593" s="7"/>
      <c r="J593" s="7"/>
    </row>
    <row r="594" spans="1:10" x14ac:dyDescent="0.25">
      <c r="A594" s="37"/>
      <c r="B594" s="38"/>
      <c r="C594" s="60"/>
      <c r="D594" s="27"/>
      <c r="E594" s="34"/>
      <c r="F594" s="39"/>
      <c r="G594" s="40">
        <f>SUM(F590:F594)</f>
        <v>0</v>
      </c>
    </row>
    <row r="595" spans="1:10" s="36" customFormat="1" x14ac:dyDescent="0.25">
      <c r="A595" s="24">
        <f>+A590+1</f>
        <v>107</v>
      </c>
      <c r="B595" s="59" t="s">
        <v>54</v>
      </c>
      <c r="C595" s="60"/>
      <c r="D595" s="61"/>
      <c r="E595" s="55"/>
      <c r="F595" s="55"/>
      <c r="G595" s="62"/>
      <c r="H595" s="63"/>
      <c r="I595" s="7"/>
      <c r="J595" s="7"/>
    </row>
    <row r="596" spans="1:10" s="36" customFormat="1" ht="30" outlineLevel="1" x14ac:dyDescent="0.25">
      <c r="A596" s="31">
        <f>A595+0.01</f>
        <v>107.01</v>
      </c>
      <c r="B596" s="64" t="s">
        <v>55</v>
      </c>
      <c r="C596" s="49">
        <v>13.34</v>
      </c>
      <c r="D596" s="31" t="s">
        <v>37</v>
      </c>
      <c r="E596" s="34"/>
      <c r="F596" s="34">
        <f>ROUND(C596*E596,2)</f>
        <v>0</v>
      </c>
      <c r="G596" s="35"/>
      <c r="H596" s="6"/>
      <c r="I596" s="7"/>
      <c r="J596" s="7"/>
    </row>
    <row r="597" spans="1:10" s="36" customFormat="1" outlineLevel="1" x14ac:dyDescent="0.25">
      <c r="A597" s="31">
        <f>A596+0.01</f>
        <v>107.02</v>
      </c>
      <c r="B597" s="56" t="s">
        <v>53</v>
      </c>
      <c r="C597" s="49">
        <v>66.680000000000007</v>
      </c>
      <c r="D597" s="31" t="s">
        <v>28</v>
      </c>
      <c r="E597" s="34"/>
      <c r="F597" s="34">
        <f>ROUND(C597*E597,2)</f>
        <v>0</v>
      </c>
      <c r="G597" s="35"/>
      <c r="H597" s="6"/>
      <c r="I597" s="7"/>
      <c r="J597" s="7"/>
    </row>
    <row r="598" spans="1:10" s="36" customFormat="1" outlineLevel="1" x14ac:dyDescent="0.25">
      <c r="A598" s="31">
        <f>A597+0.01</f>
        <v>107.03</v>
      </c>
      <c r="B598" s="56" t="s">
        <v>56</v>
      </c>
      <c r="C598" s="49">
        <v>433.39</v>
      </c>
      <c r="D598" s="31" t="s">
        <v>41</v>
      </c>
      <c r="E598" s="34"/>
      <c r="F598" s="34">
        <f>ROUND(C598*E598,2)</f>
        <v>0</v>
      </c>
      <c r="G598" s="35"/>
      <c r="H598" s="6"/>
      <c r="I598" s="7"/>
      <c r="J598" s="7"/>
    </row>
    <row r="599" spans="1:10" s="36" customFormat="1" outlineLevel="1" x14ac:dyDescent="0.25">
      <c r="A599" s="65"/>
      <c r="B599" s="66"/>
      <c r="C599" s="60"/>
      <c r="D599" s="61"/>
      <c r="E599" s="55"/>
      <c r="F599" s="67"/>
      <c r="G599" s="35">
        <f>SUM(F595:F599)</f>
        <v>0</v>
      </c>
      <c r="H599" s="6"/>
      <c r="I599" s="7"/>
      <c r="J599" s="7"/>
    </row>
    <row r="600" spans="1:10" x14ac:dyDescent="0.25">
      <c r="A600" s="24">
        <f>+A595+1</f>
        <v>108</v>
      </c>
      <c r="B600" s="25" t="s">
        <v>0</v>
      </c>
      <c r="C600" s="60"/>
      <c r="D600" s="27"/>
      <c r="E600" s="34"/>
      <c r="F600" s="28"/>
      <c r="G600" s="29"/>
    </row>
    <row r="601" spans="1:10" s="7" customFormat="1" ht="30" x14ac:dyDescent="0.25">
      <c r="A601" s="31">
        <f>A600+0.01</f>
        <v>108.01</v>
      </c>
      <c r="B601" s="50" t="s">
        <v>36</v>
      </c>
      <c r="C601" s="49">
        <v>146.69</v>
      </c>
      <c r="D601" s="31" t="s">
        <v>37</v>
      </c>
      <c r="E601" s="34"/>
      <c r="F601" s="34">
        <f>ROUND(C601*E601,2)</f>
        <v>0</v>
      </c>
      <c r="G601" s="35"/>
      <c r="H601" s="6"/>
    </row>
    <row r="602" spans="1:10" s="7" customFormat="1" x14ac:dyDescent="0.25">
      <c r="A602" s="31">
        <f>A601+0.01</f>
        <v>108.02</v>
      </c>
      <c r="B602" s="32" t="s">
        <v>38</v>
      </c>
      <c r="C602" s="49">
        <v>666.75</v>
      </c>
      <c r="D602" s="31" t="s">
        <v>28</v>
      </c>
      <c r="E602" s="34"/>
      <c r="F602" s="34">
        <f>ROUND(C602*E602,2)</f>
        <v>0</v>
      </c>
      <c r="G602" s="35"/>
      <c r="H602" s="6"/>
    </row>
    <row r="603" spans="1:10" s="7" customFormat="1" x14ac:dyDescent="0.25">
      <c r="A603" s="31">
        <f>A602+0.01</f>
        <v>108.03</v>
      </c>
      <c r="B603" s="32" t="s">
        <v>39</v>
      </c>
      <c r="C603" s="49">
        <v>666.75</v>
      </c>
      <c r="D603" s="31" t="s">
        <v>28</v>
      </c>
      <c r="E603" s="34"/>
      <c r="F603" s="34">
        <f>ROUND(C603*E603,2)</f>
        <v>0</v>
      </c>
      <c r="G603" s="35"/>
      <c r="H603" s="6"/>
    </row>
    <row r="604" spans="1:10" s="7" customFormat="1" x14ac:dyDescent="0.25">
      <c r="A604" s="31">
        <f>A603+0.01</f>
        <v>108.04</v>
      </c>
      <c r="B604" s="32" t="s">
        <v>40</v>
      </c>
      <c r="C604" s="49">
        <v>4767.26</v>
      </c>
      <c r="D604" s="31" t="s">
        <v>41</v>
      </c>
      <c r="E604" s="34"/>
      <c r="F604" s="34">
        <f>ROUND(C604*E604,2)</f>
        <v>0</v>
      </c>
      <c r="G604" s="35"/>
      <c r="H604" s="6"/>
    </row>
    <row r="605" spans="1:10" x14ac:dyDescent="0.25">
      <c r="A605" s="70"/>
      <c r="B605" s="38"/>
      <c r="C605" s="60"/>
      <c r="D605" s="27"/>
      <c r="E605" s="34"/>
      <c r="F605" s="39"/>
      <c r="G605" s="40">
        <f>SUM(F600:F605)</f>
        <v>0</v>
      </c>
    </row>
    <row r="606" spans="1:10" x14ac:dyDescent="0.25">
      <c r="A606" s="24">
        <f>+A600+1</f>
        <v>109</v>
      </c>
      <c r="B606" s="25" t="s">
        <v>42</v>
      </c>
      <c r="C606" s="60"/>
      <c r="D606" s="27"/>
      <c r="E606" s="34"/>
      <c r="F606" s="28"/>
      <c r="G606" s="29"/>
    </row>
    <row r="607" spans="1:10" s="7" customFormat="1" x14ac:dyDescent="0.25">
      <c r="A607" s="31">
        <f>A606+0.01</f>
        <v>109.01</v>
      </c>
      <c r="B607" s="32" t="s">
        <v>43</v>
      </c>
      <c r="C607" s="49">
        <v>666.75</v>
      </c>
      <c r="D607" s="31" t="s">
        <v>28</v>
      </c>
      <c r="E607" s="34"/>
      <c r="F607" s="34">
        <f>ROUND(C607*E607,2)</f>
        <v>0</v>
      </c>
      <c r="G607" s="35"/>
      <c r="H607" s="6"/>
    </row>
    <row r="608" spans="1:10" s="7" customFormat="1" ht="18" customHeight="1" x14ac:dyDescent="0.25">
      <c r="A608" s="31">
        <f t="shared" ref="A608" si="72">A607+0.01</f>
        <v>109.02</v>
      </c>
      <c r="B608" s="32" t="s">
        <v>44</v>
      </c>
      <c r="C608" s="49">
        <v>666.75</v>
      </c>
      <c r="D608" s="31" t="s">
        <v>28</v>
      </c>
      <c r="E608" s="34"/>
      <c r="F608" s="34">
        <f>ROUND(C608*E608,2)</f>
        <v>0</v>
      </c>
      <c r="G608" s="35"/>
      <c r="H608" s="6"/>
    </row>
    <row r="609" spans="1:10" s="7" customFormat="1" ht="18" customHeight="1" x14ac:dyDescent="0.25">
      <c r="A609" s="31">
        <f>A608+0.01</f>
        <v>109.03</v>
      </c>
      <c r="B609" s="32" t="s">
        <v>45</v>
      </c>
      <c r="C609" s="49">
        <v>666.75</v>
      </c>
      <c r="D609" s="31" t="s">
        <v>28</v>
      </c>
      <c r="E609" s="34"/>
      <c r="F609" s="34">
        <f>ROUND(C609*E609,2)</f>
        <v>0</v>
      </c>
      <c r="G609" s="35"/>
      <c r="H609" s="6"/>
    </row>
    <row r="610" spans="1:10" s="7" customFormat="1" ht="30" x14ac:dyDescent="0.25">
      <c r="A610" s="31">
        <f>A609+0.01</f>
        <v>109.04</v>
      </c>
      <c r="B610" s="32" t="s">
        <v>46</v>
      </c>
      <c r="C610" s="49">
        <v>33.869999999999997</v>
      </c>
      <c r="D610" s="31" t="s">
        <v>37</v>
      </c>
      <c r="E610" s="34"/>
      <c r="F610" s="34">
        <f>ROUND(C610*E610,2)</f>
        <v>0</v>
      </c>
      <c r="G610" s="35"/>
      <c r="H610" s="6"/>
    </row>
    <row r="611" spans="1:10" x14ac:dyDescent="0.25">
      <c r="A611" s="70"/>
      <c r="B611" s="38"/>
      <c r="C611" s="26"/>
      <c r="D611" s="27"/>
      <c r="E611" s="34"/>
      <c r="F611" s="39"/>
      <c r="G611" s="40">
        <f>SUM(F606:F611)</f>
        <v>0</v>
      </c>
    </row>
    <row r="612" spans="1:10" x14ac:dyDescent="0.25">
      <c r="A612" s="24">
        <f>+A606+1</f>
        <v>110</v>
      </c>
      <c r="B612" s="52" t="s">
        <v>47</v>
      </c>
      <c r="C612" s="60"/>
      <c r="D612" s="27"/>
      <c r="E612" s="34"/>
      <c r="F612" s="28"/>
      <c r="G612" s="29"/>
    </row>
    <row r="613" spans="1:10" s="7" customFormat="1" ht="45" x14ac:dyDescent="0.25">
      <c r="A613" s="31">
        <f>A612+0.01</f>
        <v>110.01</v>
      </c>
      <c r="B613" s="32" t="s">
        <v>48</v>
      </c>
      <c r="C613" s="49">
        <v>1</v>
      </c>
      <c r="D613" s="31" t="s">
        <v>21</v>
      </c>
      <c r="E613" s="34"/>
      <c r="F613" s="34">
        <f t="shared" ref="F613:F615" si="73">ROUND(C613*E613,2)</f>
        <v>0</v>
      </c>
      <c r="G613" s="35"/>
      <c r="H613" s="6"/>
    </row>
    <row r="614" spans="1:10" s="7" customFormat="1" ht="18" customHeight="1" x14ac:dyDescent="0.25">
      <c r="A614" s="31">
        <f t="shared" ref="A614:A615" si="74">A613+0.01</f>
        <v>110.02</v>
      </c>
      <c r="B614" s="32" t="s">
        <v>49</v>
      </c>
      <c r="C614" s="49">
        <v>63.5</v>
      </c>
      <c r="D614" s="31" t="s">
        <v>50</v>
      </c>
      <c r="E614" s="34"/>
      <c r="F614" s="34">
        <f t="shared" si="73"/>
        <v>0</v>
      </c>
      <c r="G614" s="35"/>
      <c r="H614" s="6"/>
    </row>
    <row r="615" spans="1:10" s="7" customFormat="1" x14ac:dyDescent="0.25">
      <c r="A615" s="31">
        <f t="shared" si="74"/>
        <v>110.03</v>
      </c>
      <c r="B615" s="32" t="s">
        <v>51</v>
      </c>
      <c r="C615" s="49">
        <v>254</v>
      </c>
      <c r="D615" s="31" t="s">
        <v>50</v>
      </c>
      <c r="E615" s="34"/>
      <c r="F615" s="34">
        <f t="shared" si="73"/>
        <v>0</v>
      </c>
      <c r="G615" s="35"/>
      <c r="H615" s="6"/>
    </row>
    <row r="616" spans="1:10" x14ac:dyDescent="0.25">
      <c r="A616" s="37"/>
      <c r="B616" s="38"/>
      <c r="C616" s="26"/>
      <c r="D616" s="27"/>
      <c r="E616" s="34"/>
      <c r="F616" s="39"/>
      <c r="G616" s="35">
        <f>SUM(F612:F616)</f>
        <v>0</v>
      </c>
    </row>
    <row r="617" spans="1:10" s="21" customFormat="1" ht="31.2" x14ac:dyDescent="0.25">
      <c r="A617" s="22" t="s">
        <v>82</v>
      </c>
      <c r="B617" s="23" t="s">
        <v>83</v>
      </c>
      <c r="C617" s="23"/>
      <c r="D617" s="23"/>
      <c r="E617" s="23"/>
      <c r="F617" s="23"/>
      <c r="G617" s="23"/>
    </row>
    <row r="618" spans="1:10" x14ac:dyDescent="0.25">
      <c r="A618" s="24">
        <f>+A612+1</f>
        <v>111</v>
      </c>
      <c r="B618" s="25" t="s">
        <v>31</v>
      </c>
      <c r="C618" s="60"/>
      <c r="D618" s="27"/>
      <c r="E618" s="34"/>
      <c r="F618" s="28"/>
      <c r="G618" s="29"/>
    </row>
    <row r="619" spans="1:10" s="7" customFormat="1" x14ac:dyDescent="0.25">
      <c r="A619" s="31">
        <f>A618+0.01</f>
        <v>111.01</v>
      </c>
      <c r="B619" s="50" t="s">
        <v>32</v>
      </c>
      <c r="C619" s="49">
        <v>152.94999999999999</v>
      </c>
      <c r="D619" s="31" t="s">
        <v>33</v>
      </c>
      <c r="E619" s="34"/>
      <c r="F619" s="34">
        <f>ROUND(C619*E619,2)</f>
        <v>0</v>
      </c>
      <c r="G619" s="35"/>
      <c r="H619" s="6"/>
    </row>
    <row r="620" spans="1:10" s="7" customFormat="1" x14ac:dyDescent="0.25">
      <c r="A620" s="31">
        <f>A619+0.01</f>
        <v>111.02</v>
      </c>
      <c r="B620" s="32" t="s">
        <v>34</v>
      </c>
      <c r="C620" s="49">
        <v>19884.009999999998</v>
      </c>
      <c r="D620" s="31" t="s">
        <v>35</v>
      </c>
      <c r="E620" s="34"/>
      <c r="F620" s="34">
        <f>ROUND(C620*E620,2)</f>
        <v>0</v>
      </c>
      <c r="G620" s="35"/>
      <c r="H620" s="6"/>
    </row>
    <row r="621" spans="1:10" s="36" customFormat="1" outlineLevel="1" x14ac:dyDescent="0.25">
      <c r="A621" s="31">
        <f>A620+0.01</f>
        <v>111.03</v>
      </c>
      <c r="B621" s="56" t="s">
        <v>53</v>
      </c>
      <c r="C621" s="49">
        <v>63.73</v>
      </c>
      <c r="D621" s="31" t="s">
        <v>28</v>
      </c>
      <c r="E621" s="34"/>
      <c r="F621" s="34">
        <f>ROUND(C621*E621,2)</f>
        <v>0</v>
      </c>
      <c r="G621" s="35"/>
      <c r="H621" s="6"/>
      <c r="I621" s="7"/>
      <c r="J621" s="7"/>
    </row>
    <row r="622" spans="1:10" x14ac:dyDescent="0.25">
      <c r="A622" s="37"/>
      <c r="B622" s="38"/>
      <c r="C622" s="60"/>
      <c r="D622" s="27"/>
      <c r="E622" s="34"/>
      <c r="F622" s="39"/>
      <c r="G622" s="40">
        <f>SUM(F618:F622)</f>
        <v>0</v>
      </c>
    </row>
    <row r="623" spans="1:10" s="36" customFormat="1" x14ac:dyDescent="0.25">
      <c r="A623" s="24">
        <f>+A618+1</f>
        <v>112</v>
      </c>
      <c r="B623" s="59" t="s">
        <v>54</v>
      </c>
      <c r="C623" s="60"/>
      <c r="D623" s="61"/>
      <c r="E623" s="55"/>
      <c r="F623" s="55"/>
      <c r="G623" s="62"/>
      <c r="H623" s="63"/>
      <c r="I623" s="7"/>
      <c r="J623" s="7"/>
    </row>
    <row r="624" spans="1:10" s="36" customFormat="1" ht="30" outlineLevel="1" x14ac:dyDescent="0.25">
      <c r="A624" s="31">
        <f>A623+0.01</f>
        <v>112.01</v>
      </c>
      <c r="B624" s="64" t="s">
        <v>55</v>
      </c>
      <c r="C624" s="49">
        <v>12.75</v>
      </c>
      <c r="D624" s="31" t="s">
        <v>37</v>
      </c>
      <c r="E624" s="34"/>
      <c r="F624" s="34">
        <f>ROUND(C624*E624,2)</f>
        <v>0</v>
      </c>
      <c r="G624" s="35"/>
      <c r="H624" s="6"/>
      <c r="I624" s="7"/>
      <c r="J624" s="7"/>
    </row>
    <row r="625" spans="1:10" s="36" customFormat="1" outlineLevel="1" x14ac:dyDescent="0.25">
      <c r="A625" s="31">
        <f>A624+0.01</f>
        <v>112.02</v>
      </c>
      <c r="B625" s="56" t="s">
        <v>53</v>
      </c>
      <c r="C625" s="49">
        <v>63.73</v>
      </c>
      <c r="D625" s="31" t="s">
        <v>28</v>
      </c>
      <c r="E625" s="34"/>
      <c r="F625" s="34">
        <f>ROUND(C625*E625,2)</f>
        <v>0</v>
      </c>
      <c r="G625" s="35"/>
      <c r="H625" s="6"/>
      <c r="I625" s="7"/>
      <c r="J625" s="7"/>
    </row>
    <row r="626" spans="1:10" s="36" customFormat="1" outlineLevel="1" x14ac:dyDescent="0.25">
      <c r="A626" s="31">
        <f>A625+0.01</f>
        <v>112.03</v>
      </c>
      <c r="B626" s="56" t="s">
        <v>56</v>
      </c>
      <c r="C626" s="49">
        <v>414.25</v>
      </c>
      <c r="D626" s="31" t="s">
        <v>41</v>
      </c>
      <c r="E626" s="34"/>
      <c r="F626" s="34">
        <f>ROUND(C626*E626,2)</f>
        <v>0</v>
      </c>
      <c r="G626" s="35"/>
      <c r="H626" s="6"/>
      <c r="I626" s="7"/>
      <c r="J626" s="7"/>
    </row>
    <row r="627" spans="1:10" s="36" customFormat="1" outlineLevel="1" x14ac:dyDescent="0.25">
      <c r="A627" s="65"/>
      <c r="B627" s="66"/>
      <c r="C627" s="60"/>
      <c r="D627" s="61"/>
      <c r="E627" s="55"/>
      <c r="F627" s="67"/>
      <c r="G627" s="35">
        <f>SUM(F623:F627)</f>
        <v>0</v>
      </c>
      <c r="H627" s="6"/>
      <c r="I627" s="7"/>
      <c r="J627" s="7"/>
    </row>
    <row r="628" spans="1:10" x14ac:dyDescent="0.25">
      <c r="A628" s="24">
        <f>+A623+1</f>
        <v>113</v>
      </c>
      <c r="B628" s="25" t="s">
        <v>0</v>
      </c>
      <c r="C628" s="60"/>
      <c r="D628" s="27"/>
      <c r="E628" s="34"/>
      <c r="F628" s="28"/>
      <c r="G628" s="29"/>
    </row>
    <row r="629" spans="1:10" s="7" customFormat="1" ht="30" x14ac:dyDescent="0.25">
      <c r="A629" s="31">
        <f>A628+0.01</f>
        <v>113.01</v>
      </c>
      <c r="B629" s="50" t="s">
        <v>36</v>
      </c>
      <c r="C629" s="49">
        <v>140.21</v>
      </c>
      <c r="D629" s="31" t="s">
        <v>37</v>
      </c>
      <c r="E629" s="34"/>
      <c r="F629" s="34">
        <f>ROUND(C629*E629,2)</f>
        <v>0</v>
      </c>
      <c r="G629" s="35"/>
      <c r="H629" s="6"/>
    </row>
    <row r="630" spans="1:10" s="7" customFormat="1" x14ac:dyDescent="0.25">
      <c r="A630" s="31">
        <f>A629+0.01</f>
        <v>113.02</v>
      </c>
      <c r="B630" s="32" t="s">
        <v>38</v>
      </c>
      <c r="C630" s="49">
        <v>637.29999999999995</v>
      </c>
      <c r="D630" s="31" t="s">
        <v>28</v>
      </c>
      <c r="E630" s="34"/>
      <c r="F630" s="34">
        <f>ROUND(C630*E630,2)</f>
        <v>0</v>
      </c>
      <c r="G630" s="35"/>
      <c r="H630" s="6"/>
    </row>
    <row r="631" spans="1:10" s="7" customFormat="1" x14ac:dyDescent="0.25">
      <c r="A631" s="31">
        <f>A630+0.01</f>
        <v>113.03</v>
      </c>
      <c r="B631" s="32" t="s">
        <v>39</v>
      </c>
      <c r="C631" s="49">
        <v>637.29999999999995</v>
      </c>
      <c r="D631" s="31" t="s">
        <v>28</v>
      </c>
      <c r="E631" s="34"/>
      <c r="F631" s="34">
        <f>ROUND(C631*E631,2)</f>
        <v>0</v>
      </c>
      <c r="G631" s="35"/>
      <c r="H631" s="6"/>
    </row>
    <row r="632" spans="1:10" s="7" customFormat="1" x14ac:dyDescent="0.25">
      <c r="A632" s="31">
        <f>A631+0.01</f>
        <v>113.04</v>
      </c>
      <c r="B632" s="32" t="s">
        <v>40</v>
      </c>
      <c r="C632" s="49">
        <v>4556.7</v>
      </c>
      <c r="D632" s="31" t="s">
        <v>41</v>
      </c>
      <c r="E632" s="34"/>
      <c r="F632" s="34">
        <f>ROUND(C632*E632,2)</f>
        <v>0</v>
      </c>
      <c r="G632" s="35"/>
      <c r="H632" s="6"/>
    </row>
    <row r="633" spans="1:10" x14ac:dyDescent="0.25">
      <c r="A633" s="70"/>
      <c r="B633" s="38"/>
      <c r="C633" s="60"/>
      <c r="D633" s="27"/>
      <c r="E633" s="34"/>
      <c r="F633" s="39"/>
      <c r="G633" s="40">
        <f>SUM(F628:F633)</f>
        <v>0</v>
      </c>
    </row>
    <row r="634" spans="1:10" x14ac:dyDescent="0.25">
      <c r="A634" s="24">
        <f>+A628+1</f>
        <v>114</v>
      </c>
      <c r="B634" s="25" t="s">
        <v>42</v>
      </c>
      <c r="C634" s="60"/>
      <c r="D634" s="27"/>
      <c r="E634" s="34"/>
      <c r="F634" s="28"/>
      <c r="G634" s="29"/>
    </row>
    <row r="635" spans="1:10" s="7" customFormat="1" x14ac:dyDescent="0.25">
      <c r="A635" s="31">
        <f>A634+0.01</f>
        <v>114.01</v>
      </c>
      <c r="B635" s="32" t="s">
        <v>43</v>
      </c>
      <c r="C635" s="49">
        <v>637.29999999999995</v>
      </c>
      <c r="D635" s="31" t="s">
        <v>28</v>
      </c>
      <c r="E635" s="34"/>
      <c r="F635" s="34">
        <f>ROUND(C635*E635,2)</f>
        <v>0</v>
      </c>
      <c r="G635" s="35"/>
      <c r="H635" s="6"/>
    </row>
    <row r="636" spans="1:10" s="7" customFormat="1" ht="18" customHeight="1" x14ac:dyDescent="0.25">
      <c r="A636" s="31">
        <f t="shared" ref="A636" si="75">A635+0.01</f>
        <v>114.02</v>
      </c>
      <c r="B636" s="32" t="s">
        <v>44</v>
      </c>
      <c r="C636" s="49">
        <v>637.29999999999995</v>
      </c>
      <c r="D636" s="31" t="s">
        <v>28</v>
      </c>
      <c r="E636" s="34"/>
      <c r="F636" s="34">
        <f>ROUND(C636*E636,2)</f>
        <v>0</v>
      </c>
      <c r="G636" s="35"/>
      <c r="H636" s="6"/>
    </row>
    <row r="637" spans="1:10" s="7" customFormat="1" ht="18" customHeight="1" x14ac:dyDescent="0.25">
      <c r="A637" s="31">
        <f>A636+0.01</f>
        <v>114.03</v>
      </c>
      <c r="B637" s="32" t="s">
        <v>45</v>
      </c>
      <c r="C637" s="49">
        <v>637.29999999999995</v>
      </c>
      <c r="D637" s="31" t="s">
        <v>28</v>
      </c>
      <c r="E637" s="34"/>
      <c r="F637" s="34">
        <f>ROUND(C637*E637,2)</f>
        <v>0</v>
      </c>
      <c r="G637" s="35"/>
      <c r="H637" s="6"/>
    </row>
    <row r="638" spans="1:10" s="7" customFormat="1" ht="30" x14ac:dyDescent="0.25">
      <c r="A638" s="31">
        <f>A637+0.01</f>
        <v>114.04</v>
      </c>
      <c r="B638" s="32" t="s">
        <v>46</v>
      </c>
      <c r="C638" s="49">
        <v>32.369999999999997</v>
      </c>
      <c r="D638" s="31" t="s">
        <v>37</v>
      </c>
      <c r="E638" s="34"/>
      <c r="F638" s="34">
        <f>ROUND(C638*E638,2)</f>
        <v>0</v>
      </c>
      <c r="G638" s="35"/>
      <c r="H638" s="6"/>
    </row>
    <row r="639" spans="1:10" x14ac:dyDescent="0.25">
      <c r="A639" s="70"/>
      <c r="B639" s="38"/>
      <c r="C639" s="26"/>
      <c r="D639" s="27"/>
      <c r="E639" s="34"/>
      <c r="F639" s="39"/>
      <c r="G639" s="40">
        <f>SUM(F634:F639)</f>
        <v>0</v>
      </c>
    </row>
    <row r="640" spans="1:10" x14ac:dyDescent="0.25">
      <c r="A640" s="24">
        <f>+A634+1</f>
        <v>115</v>
      </c>
      <c r="B640" s="52" t="s">
        <v>47</v>
      </c>
      <c r="C640" s="60"/>
      <c r="D640" s="27"/>
      <c r="E640" s="34"/>
      <c r="F640" s="28"/>
      <c r="G640" s="29"/>
    </row>
    <row r="641" spans="1:8" s="7" customFormat="1" ht="45" x14ac:dyDescent="0.25">
      <c r="A641" s="31">
        <f>A640+0.01</f>
        <v>115.01</v>
      </c>
      <c r="B641" s="32" t="s">
        <v>48</v>
      </c>
      <c r="C641" s="49">
        <v>1</v>
      </c>
      <c r="D641" s="31" t="s">
        <v>21</v>
      </c>
      <c r="E641" s="34"/>
      <c r="F641" s="34">
        <f t="shared" ref="F641:F643" si="76">ROUND(C641*E641,2)</f>
        <v>0</v>
      </c>
      <c r="G641" s="35"/>
      <c r="H641" s="6"/>
    </row>
    <row r="642" spans="1:8" s="7" customFormat="1" ht="18" customHeight="1" x14ac:dyDescent="0.25">
      <c r="A642" s="31">
        <f t="shared" ref="A642:A643" si="77">A641+0.01</f>
        <v>115.02</v>
      </c>
      <c r="B642" s="32" t="s">
        <v>49</v>
      </c>
      <c r="C642" s="49">
        <v>42.15</v>
      </c>
      <c r="D642" s="31" t="s">
        <v>50</v>
      </c>
      <c r="E642" s="34"/>
      <c r="F642" s="34">
        <f t="shared" si="76"/>
        <v>0</v>
      </c>
      <c r="G642" s="35"/>
      <c r="H642" s="6"/>
    </row>
    <row r="643" spans="1:8" s="7" customFormat="1" x14ac:dyDescent="0.25">
      <c r="A643" s="31">
        <f t="shared" si="77"/>
        <v>115.03</v>
      </c>
      <c r="B643" s="32" t="s">
        <v>51</v>
      </c>
      <c r="C643" s="49">
        <v>168.6</v>
      </c>
      <c r="D643" s="31" t="s">
        <v>50</v>
      </c>
      <c r="E643" s="34"/>
      <c r="F643" s="34">
        <f t="shared" si="76"/>
        <v>0</v>
      </c>
      <c r="G643" s="35"/>
      <c r="H643" s="6"/>
    </row>
    <row r="644" spans="1:8" x14ac:dyDescent="0.25">
      <c r="A644" s="37"/>
      <c r="B644" s="38"/>
      <c r="C644" s="26"/>
      <c r="D644" s="27"/>
      <c r="E644" s="34"/>
      <c r="F644" s="39"/>
      <c r="G644" s="35">
        <f>SUM(F640:F644)</f>
        <v>0</v>
      </c>
    </row>
    <row r="645" spans="1:8" s="21" customFormat="1" ht="31.2" x14ac:dyDescent="0.25">
      <c r="A645" s="22" t="s">
        <v>84</v>
      </c>
      <c r="B645" s="23" t="s">
        <v>85</v>
      </c>
      <c r="C645" s="23"/>
      <c r="D645" s="23"/>
      <c r="E645" s="23"/>
      <c r="F645" s="23"/>
      <c r="G645" s="23"/>
    </row>
    <row r="646" spans="1:8" x14ac:dyDescent="0.25">
      <c r="A646" s="24">
        <f>+A640+1</f>
        <v>116</v>
      </c>
      <c r="B646" s="25" t="s">
        <v>31</v>
      </c>
      <c r="C646" s="60"/>
      <c r="D646" s="27"/>
      <c r="E646" s="34"/>
      <c r="F646" s="28"/>
      <c r="G646" s="29"/>
    </row>
    <row r="647" spans="1:8" s="7" customFormat="1" x14ac:dyDescent="0.25">
      <c r="A647" s="31">
        <f>A646+0.01</f>
        <v>116.01</v>
      </c>
      <c r="B647" s="50" t="s">
        <v>32</v>
      </c>
      <c r="C647" s="49">
        <v>58.59</v>
      </c>
      <c r="D647" s="31" t="s">
        <v>33</v>
      </c>
      <c r="E647" s="34"/>
      <c r="F647" s="34">
        <f>ROUND(C647*E647,2)</f>
        <v>0</v>
      </c>
      <c r="G647" s="35"/>
      <c r="H647" s="6"/>
    </row>
    <row r="648" spans="1:8" s="7" customFormat="1" x14ac:dyDescent="0.25">
      <c r="A648" s="31">
        <f>A647+0.01</f>
        <v>116.02</v>
      </c>
      <c r="B648" s="32" t="s">
        <v>34</v>
      </c>
      <c r="C648" s="49">
        <v>7616.7</v>
      </c>
      <c r="D648" s="31" t="s">
        <v>35</v>
      </c>
      <c r="E648" s="34"/>
      <c r="F648" s="34">
        <f>ROUND(C648*E648,2)</f>
        <v>0</v>
      </c>
      <c r="G648" s="35"/>
      <c r="H648" s="6"/>
    </row>
    <row r="649" spans="1:8" x14ac:dyDescent="0.25">
      <c r="A649" s="37"/>
      <c r="B649" s="38"/>
      <c r="C649" s="60"/>
      <c r="D649" s="27"/>
      <c r="E649" s="34"/>
      <c r="F649" s="39"/>
      <c r="G649" s="40">
        <f>SUM(F646:F649)</f>
        <v>0</v>
      </c>
    </row>
    <row r="650" spans="1:8" x14ac:dyDescent="0.25">
      <c r="A650" s="24">
        <f>+A646+1</f>
        <v>117</v>
      </c>
      <c r="B650" s="25" t="s">
        <v>0</v>
      </c>
      <c r="C650" s="60"/>
      <c r="D650" s="27"/>
      <c r="E650" s="34"/>
      <c r="F650" s="28"/>
      <c r="G650" s="29"/>
    </row>
    <row r="651" spans="1:8" s="7" customFormat="1" ht="30" x14ac:dyDescent="0.25">
      <c r="A651" s="31">
        <f>A650+0.01</f>
        <v>117.01</v>
      </c>
      <c r="B651" s="50" t="s">
        <v>36</v>
      </c>
      <c r="C651" s="49">
        <v>58.59</v>
      </c>
      <c r="D651" s="31" t="s">
        <v>37</v>
      </c>
      <c r="E651" s="34"/>
      <c r="F651" s="34">
        <f>ROUND(C651*E651,2)</f>
        <v>0</v>
      </c>
      <c r="G651" s="35"/>
      <c r="H651" s="6"/>
    </row>
    <row r="652" spans="1:8" s="7" customFormat="1" x14ac:dyDescent="0.25">
      <c r="A652" s="31">
        <f>A651+0.01</f>
        <v>117.02</v>
      </c>
      <c r="B652" s="32" t="s">
        <v>38</v>
      </c>
      <c r="C652" s="49">
        <v>292.95</v>
      </c>
      <c r="D652" s="31" t="s">
        <v>28</v>
      </c>
      <c r="E652" s="34"/>
      <c r="F652" s="34">
        <f>ROUND(C652*E652,2)</f>
        <v>0</v>
      </c>
      <c r="G652" s="35"/>
      <c r="H652" s="6"/>
    </row>
    <row r="653" spans="1:8" s="7" customFormat="1" x14ac:dyDescent="0.25">
      <c r="A653" s="31">
        <f>A652+0.01</f>
        <v>117.03</v>
      </c>
      <c r="B653" s="32" t="s">
        <v>39</v>
      </c>
      <c r="C653" s="49">
        <v>292.95</v>
      </c>
      <c r="D653" s="31" t="s">
        <v>28</v>
      </c>
      <c r="E653" s="34"/>
      <c r="F653" s="34">
        <f>ROUND(C653*E653,2)</f>
        <v>0</v>
      </c>
      <c r="G653" s="35"/>
      <c r="H653" s="6"/>
    </row>
    <row r="654" spans="1:8" s="7" customFormat="1" x14ac:dyDescent="0.25">
      <c r="A654" s="31">
        <f>A653+0.01</f>
        <v>117.04</v>
      </c>
      <c r="B654" s="32" t="s">
        <v>40</v>
      </c>
      <c r="C654" s="49">
        <v>1904.18</v>
      </c>
      <c r="D654" s="31" t="s">
        <v>41</v>
      </c>
      <c r="E654" s="34"/>
      <c r="F654" s="34">
        <f>ROUND(C654*E654,2)</f>
        <v>0</v>
      </c>
      <c r="G654" s="35"/>
      <c r="H654" s="6"/>
    </row>
    <row r="655" spans="1:8" x14ac:dyDescent="0.25">
      <c r="A655" s="70"/>
      <c r="B655" s="38"/>
      <c r="C655" s="60"/>
      <c r="D655" s="27"/>
      <c r="E655" s="34"/>
      <c r="F655" s="39"/>
      <c r="G655" s="40">
        <f>SUM(F650:F655)</f>
        <v>0</v>
      </c>
    </row>
    <row r="656" spans="1:8" x14ac:dyDescent="0.25">
      <c r="A656" s="24">
        <f>+A650+1</f>
        <v>118</v>
      </c>
      <c r="B656" s="25" t="s">
        <v>42</v>
      </c>
      <c r="C656" s="60"/>
      <c r="D656" s="27"/>
      <c r="E656" s="34"/>
      <c r="F656" s="28"/>
      <c r="G656" s="29"/>
    </row>
    <row r="657" spans="1:8" s="7" customFormat="1" x14ac:dyDescent="0.25">
      <c r="A657" s="31">
        <f>A656+0.01</f>
        <v>118.01</v>
      </c>
      <c r="B657" s="32" t="s">
        <v>43</v>
      </c>
      <c r="C657" s="49">
        <v>292.95</v>
      </c>
      <c r="D657" s="31" t="s">
        <v>28</v>
      </c>
      <c r="E657" s="34"/>
      <c r="F657" s="34">
        <f>ROUND(C657*E657,2)</f>
        <v>0</v>
      </c>
      <c r="G657" s="35"/>
      <c r="H657" s="6"/>
    </row>
    <row r="658" spans="1:8" s="7" customFormat="1" ht="18" customHeight="1" x14ac:dyDescent="0.25">
      <c r="A658" s="31">
        <f t="shared" ref="A658" si="78">A657+0.01</f>
        <v>118.02</v>
      </c>
      <c r="B658" s="32" t="s">
        <v>44</v>
      </c>
      <c r="C658" s="49">
        <v>292.95</v>
      </c>
      <c r="D658" s="31" t="s">
        <v>28</v>
      </c>
      <c r="E658" s="34"/>
      <c r="F658" s="34">
        <f>ROUND(C658*E658,2)</f>
        <v>0</v>
      </c>
      <c r="G658" s="35"/>
      <c r="H658" s="6"/>
    </row>
    <row r="659" spans="1:8" s="7" customFormat="1" ht="18" customHeight="1" x14ac:dyDescent="0.25">
      <c r="A659" s="31">
        <f>A658+0.01</f>
        <v>118.03</v>
      </c>
      <c r="B659" s="32" t="s">
        <v>45</v>
      </c>
      <c r="C659" s="49">
        <v>292.95</v>
      </c>
      <c r="D659" s="31" t="s">
        <v>28</v>
      </c>
      <c r="E659" s="34"/>
      <c r="F659" s="34">
        <f>ROUND(C659*E659,2)</f>
        <v>0</v>
      </c>
      <c r="G659" s="35"/>
      <c r="H659" s="6"/>
    </row>
    <row r="660" spans="1:8" s="7" customFormat="1" ht="30" x14ac:dyDescent="0.25">
      <c r="A660" s="31">
        <f>A659+0.01</f>
        <v>118.04</v>
      </c>
      <c r="B660" s="32" t="s">
        <v>46</v>
      </c>
      <c r="C660" s="49">
        <v>14.88</v>
      </c>
      <c r="D660" s="31" t="s">
        <v>37</v>
      </c>
      <c r="E660" s="34"/>
      <c r="F660" s="34">
        <f>ROUND(C660*E660,2)</f>
        <v>0</v>
      </c>
      <c r="G660" s="35"/>
      <c r="H660" s="6"/>
    </row>
    <row r="661" spans="1:8" x14ac:dyDescent="0.25">
      <c r="A661" s="70"/>
      <c r="B661" s="38"/>
      <c r="C661" s="26"/>
      <c r="D661" s="27"/>
      <c r="E661" s="34"/>
      <c r="F661" s="39"/>
      <c r="G661" s="40">
        <f>SUM(F656:F661)</f>
        <v>0</v>
      </c>
    </row>
    <row r="662" spans="1:8" x14ac:dyDescent="0.25">
      <c r="A662" s="24">
        <f>+A656+1</f>
        <v>119</v>
      </c>
      <c r="B662" s="52" t="s">
        <v>47</v>
      </c>
      <c r="C662" s="60"/>
      <c r="D662" s="27"/>
      <c r="E662" s="34"/>
      <c r="F662" s="28"/>
      <c r="G662" s="29"/>
    </row>
    <row r="663" spans="1:8" s="7" customFormat="1" ht="45" x14ac:dyDescent="0.25">
      <c r="A663" s="31">
        <f>A662+0.01</f>
        <v>119.01</v>
      </c>
      <c r="B663" s="32" t="s">
        <v>48</v>
      </c>
      <c r="C663" s="49">
        <v>1</v>
      </c>
      <c r="D663" s="31" t="s">
        <v>21</v>
      </c>
      <c r="E663" s="34"/>
      <c r="F663" s="34">
        <f t="shared" ref="F663:F665" si="79">ROUND(C663*E663,2)</f>
        <v>0</v>
      </c>
      <c r="G663" s="35"/>
      <c r="H663" s="6"/>
    </row>
    <row r="664" spans="1:8" s="7" customFormat="1" ht="18" customHeight="1" x14ac:dyDescent="0.25">
      <c r="A664" s="31">
        <f t="shared" ref="A664:A665" si="80">A663+0.01</f>
        <v>119.02</v>
      </c>
      <c r="B664" s="32" t="s">
        <v>49</v>
      </c>
      <c r="C664" s="49">
        <v>23.25</v>
      </c>
      <c r="D664" s="31" t="s">
        <v>50</v>
      </c>
      <c r="E664" s="34"/>
      <c r="F664" s="34">
        <f t="shared" si="79"/>
        <v>0</v>
      </c>
      <c r="G664" s="35"/>
      <c r="H664" s="6"/>
    </row>
    <row r="665" spans="1:8" s="7" customFormat="1" x14ac:dyDescent="0.25">
      <c r="A665" s="31">
        <f t="shared" si="80"/>
        <v>119.03</v>
      </c>
      <c r="B665" s="32" t="s">
        <v>51</v>
      </c>
      <c r="C665" s="49">
        <v>93</v>
      </c>
      <c r="D665" s="31" t="s">
        <v>50</v>
      </c>
      <c r="E665" s="34"/>
      <c r="F665" s="34">
        <f t="shared" si="79"/>
        <v>0</v>
      </c>
      <c r="G665" s="35"/>
      <c r="H665" s="6"/>
    </row>
    <row r="666" spans="1:8" x14ac:dyDescent="0.25">
      <c r="A666" s="37"/>
      <c r="B666" s="38"/>
      <c r="C666" s="26"/>
      <c r="D666" s="27"/>
      <c r="E666" s="34"/>
      <c r="F666" s="39"/>
      <c r="G666" s="35">
        <f>SUM(F662:F666)</f>
        <v>0</v>
      </c>
    </row>
    <row r="667" spans="1:8" s="21" customFormat="1" ht="31.2" x14ac:dyDescent="0.25">
      <c r="A667" s="22" t="s">
        <v>86</v>
      </c>
      <c r="B667" s="23" t="s">
        <v>87</v>
      </c>
      <c r="C667" s="23"/>
      <c r="D667" s="23"/>
      <c r="E667" s="23"/>
      <c r="F667" s="23"/>
      <c r="G667" s="23"/>
    </row>
    <row r="668" spans="1:8" x14ac:dyDescent="0.25">
      <c r="A668" s="24">
        <f>+A662+1</f>
        <v>120</v>
      </c>
      <c r="B668" s="25" t="s">
        <v>31</v>
      </c>
      <c r="C668" s="60"/>
      <c r="D668" s="27"/>
      <c r="E668" s="34"/>
      <c r="F668" s="28"/>
      <c r="G668" s="29"/>
    </row>
    <row r="669" spans="1:8" s="7" customFormat="1" x14ac:dyDescent="0.25">
      <c r="A669" s="31">
        <f>A668+0.01</f>
        <v>120.01</v>
      </c>
      <c r="B669" s="50" t="s">
        <v>32</v>
      </c>
      <c r="C669" s="49">
        <v>321.93</v>
      </c>
      <c r="D669" s="31" t="s">
        <v>33</v>
      </c>
      <c r="E669" s="34"/>
      <c r="F669" s="34">
        <f>ROUND(C669*E669,2)</f>
        <v>0</v>
      </c>
      <c r="G669" s="35"/>
      <c r="H669" s="6"/>
    </row>
    <row r="670" spans="1:8" s="7" customFormat="1" x14ac:dyDescent="0.25">
      <c r="A670" s="31">
        <f>A669+0.01</f>
        <v>120.02</v>
      </c>
      <c r="B670" s="32" t="s">
        <v>34</v>
      </c>
      <c r="C670" s="49">
        <v>41850.9</v>
      </c>
      <c r="D670" s="31" t="s">
        <v>35</v>
      </c>
      <c r="E670" s="34"/>
      <c r="F670" s="34">
        <f>ROUND(C670*E670,2)</f>
        <v>0</v>
      </c>
      <c r="G670" s="35"/>
      <c r="H670" s="6"/>
    </row>
    <row r="671" spans="1:8" x14ac:dyDescent="0.25">
      <c r="A671" s="37"/>
      <c r="B671" s="38"/>
      <c r="C671" s="60"/>
      <c r="D671" s="27"/>
      <c r="E671" s="34"/>
      <c r="F671" s="39"/>
      <c r="G671" s="40">
        <f>SUM(F668:F671)</f>
        <v>0</v>
      </c>
    </row>
    <row r="672" spans="1:8" x14ac:dyDescent="0.25">
      <c r="A672" s="24">
        <f>+A668+1</f>
        <v>121</v>
      </c>
      <c r="B672" s="25" t="s">
        <v>0</v>
      </c>
      <c r="C672" s="60"/>
      <c r="D672" s="27"/>
      <c r="E672" s="34"/>
      <c r="F672" s="28"/>
      <c r="G672" s="29"/>
    </row>
    <row r="673" spans="1:8" s="7" customFormat="1" ht="30" x14ac:dyDescent="0.25">
      <c r="A673" s="31">
        <f>A672+0.01</f>
        <v>121.01</v>
      </c>
      <c r="B673" s="50" t="s">
        <v>36</v>
      </c>
      <c r="C673" s="49">
        <v>321.93</v>
      </c>
      <c r="D673" s="31" t="s">
        <v>37</v>
      </c>
      <c r="E673" s="34"/>
      <c r="F673" s="34">
        <f>ROUND(C673*E673,2)</f>
        <v>0</v>
      </c>
      <c r="G673" s="35"/>
      <c r="H673" s="6"/>
    </row>
    <row r="674" spans="1:8" s="7" customFormat="1" x14ac:dyDescent="0.25">
      <c r="A674" s="31">
        <f>A673+0.01</f>
        <v>121.02</v>
      </c>
      <c r="B674" s="32" t="s">
        <v>38</v>
      </c>
      <c r="C674" s="49">
        <v>1609.65</v>
      </c>
      <c r="D674" s="31" t="s">
        <v>28</v>
      </c>
      <c r="E674" s="34"/>
      <c r="F674" s="34">
        <f>ROUND(C674*E674,2)</f>
        <v>0</v>
      </c>
      <c r="G674" s="35"/>
      <c r="H674" s="6"/>
    </row>
    <row r="675" spans="1:8" s="7" customFormat="1" x14ac:dyDescent="0.25">
      <c r="A675" s="31">
        <f>A674+0.01</f>
        <v>121.03</v>
      </c>
      <c r="B675" s="32" t="s">
        <v>39</v>
      </c>
      <c r="C675" s="49">
        <v>1609.65</v>
      </c>
      <c r="D675" s="31" t="s">
        <v>28</v>
      </c>
      <c r="E675" s="34"/>
      <c r="F675" s="34">
        <f>ROUND(C675*E675,2)</f>
        <v>0</v>
      </c>
      <c r="G675" s="35"/>
      <c r="H675" s="6"/>
    </row>
    <row r="676" spans="1:8" s="7" customFormat="1" x14ac:dyDescent="0.25">
      <c r="A676" s="31">
        <f>A675+0.01</f>
        <v>121.04</v>
      </c>
      <c r="B676" s="32" t="s">
        <v>40</v>
      </c>
      <c r="C676" s="49">
        <v>10462.73</v>
      </c>
      <c r="D676" s="31" t="s">
        <v>41</v>
      </c>
      <c r="E676" s="34"/>
      <c r="F676" s="34">
        <f>ROUND(C676*E676,2)</f>
        <v>0</v>
      </c>
      <c r="G676" s="35"/>
      <c r="H676" s="6"/>
    </row>
    <row r="677" spans="1:8" x14ac:dyDescent="0.25">
      <c r="A677" s="70"/>
      <c r="B677" s="38"/>
      <c r="C677" s="60"/>
      <c r="D677" s="27"/>
      <c r="E677" s="34"/>
      <c r="F677" s="39"/>
      <c r="G677" s="40">
        <f>SUM(F672:F677)</f>
        <v>0</v>
      </c>
    </row>
    <row r="678" spans="1:8" x14ac:dyDescent="0.25">
      <c r="A678" s="24">
        <f>+A672+1</f>
        <v>122</v>
      </c>
      <c r="B678" s="25" t="s">
        <v>42</v>
      </c>
      <c r="C678" s="60"/>
      <c r="D678" s="27"/>
      <c r="E678" s="34"/>
      <c r="F678" s="28"/>
      <c r="G678" s="29"/>
    </row>
    <row r="679" spans="1:8" s="7" customFormat="1" x14ac:dyDescent="0.25">
      <c r="A679" s="31">
        <f>A678+0.01</f>
        <v>122.01</v>
      </c>
      <c r="B679" s="32" t="s">
        <v>43</v>
      </c>
      <c r="C679" s="49">
        <v>1609.65</v>
      </c>
      <c r="D679" s="31" t="s">
        <v>28</v>
      </c>
      <c r="E679" s="34"/>
      <c r="F679" s="34">
        <f>ROUND(C679*E679,2)</f>
        <v>0</v>
      </c>
      <c r="G679" s="35"/>
      <c r="H679" s="6"/>
    </row>
    <row r="680" spans="1:8" s="7" customFormat="1" ht="18" customHeight="1" x14ac:dyDescent="0.25">
      <c r="A680" s="31">
        <f t="shared" ref="A680" si="81">A679+0.01</f>
        <v>122.02</v>
      </c>
      <c r="B680" s="32" t="s">
        <v>44</v>
      </c>
      <c r="C680" s="49">
        <v>1609.65</v>
      </c>
      <c r="D680" s="31" t="s">
        <v>28</v>
      </c>
      <c r="E680" s="34"/>
      <c r="F680" s="34">
        <f>ROUND(C680*E680,2)</f>
        <v>0</v>
      </c>
      <c r="G680" s="35"/>
      <c r="H680" s="6"/>
    </row>
    <row r="681" spans="1:8" s="7" customFormat="1" ht="18" customHeight="1" x14ac:dyDescent="0.25">
      <c r="A681" s="31">
        <f>A680+0.01</f>
        <v>122.03</v>
      </c>
      <c r="B681" s="32" t="s">
        <v>45</v>
      </c>
      <c r="C681" s="49">
        <v>1609.65</v>
      </c>
      <c r="D681" s="31" t="s">
        <v>28</v>
      </c>
      <c r="E681" s="34"/>
      <c r="F681" s="34">
        <f>ROUND(C681*E681,2)</f>
        <v>0</v>
      </c>
      <c r="G681" s="35"/>
      <c r="H681" s="6"/>
    </row>
    <row r="682" spans="1:8" s="7" customFormat="1" ht="30" x14ac:dyDescent="0.25">
      <c r="A682" s="31">
        <f>A681+0.01</f>
        <v>122.04</v>
      </c>
      <c r="B682" s="32" t="s">
        <v>46</v>
      </c>
      <c r="C682" s="49">
        <v>81.77</v>
      </c>
      <c r="D682" s="31" t="s">
        <v>37</v>
      </c>
      <c r="E682" s="34"/>
      <c r="F682" s="34">
        <f>ROUND(C682*E682,2)</f>
        <v>0</v>
      </c>
      <c r="G682" s="35"/>
      <c r="H682" s="6"/>
    </row>
    <row r="683" spans="1:8" x14ac:dyDescent="0.25">
      <c r="A683" s="70"/>
      <c r="B683" s="38"/>
      <c r="C683" s="26"/>
      <c r="D683" s="27"/>
      <c r="E683" s="34"/>
      <c r="F683" s="39"/>
      <c r="G683" s="40">
        <f>SUM(F678:F683)</f>
        <v>0</v>
      </c>
    </row>
    <row r="684" spans="1:8" x14ac:dyDescent="0.25">
      <c r="A684" s="24">
        <f>+A678+1</f>
        <v>123</v>
      </c>
      <c r="B684" s="52" t="s">
        <v>47</v>
      </c>
      <c r="C684" s="60"/>
      <c r="D684" s="27"/>
      <c r="E684" s="34"/>
      <c r="F684" s="28"/>
      <c r="G684" s="29"/>
    </row>
    <row r="685" spans="1:8" s="7" customFormat="1" ht="45" x14ac:dyDescent="0.25">
      <c r="A685" s="31">
        <f>A684+0.01</f>
        <v>123.01</v>
      </c>
      <c r="B685" s="32" t="s">
        <v>48</v>
      </c>
      <c r="C685" s="49">
        <v>1</v>
      </c>
      <c r="D685" s="31" t="s">
        <v>21</v>
      </c>
      <c r="E685" s="34"/>
      <c r="F685" s="34">
        <f t="shared" ref="F685:F687" si="82">ROUND(C685*E685,2)</f>
        <v>0</v>
      </c>
      <c r="G685" s="35"/>
      <c r="H685" s="6"/>
    </row>
    <row r="686" spans="1:8" s="7" customFormat="1" ht="18" customHeight="1" x14ac:dyDescent="0.25">
      <c r="A686" s="31">
        <f t="shared" ref="A686:A687" si="83">A685+0.01</f>
        <v>123.02</v>
      </c>
      <c r="B686" s="32" t="s">
        <v>49</v>
      </c>
      <c r="C686" s="49">
        <v>109.5</v>
      </c>
      <c r="D686" s="31" t="s">
        <v>50</v>
      </c>
      <c r="E686" s="34"/>
      <c r="F686" s="34">
        <f t="shared" si="82"/>
        <v>0</v>
      </c>
      <c r="G686" s="35"/>
      <c r="H686" s="6"/>
    </row>
    <row r="687" spans="1:8" s="7" customFormat="1" x14ac:dyDescent="0.25">
      <c r="A687" s="31">
        <f t="shared" si="83"/>
        <v>123.03</v>
      </c>
      <c r="B687" s="32" t="s">
        <v>51</v>
      </c>
      <c r="C687" s="49">
        <v>438</v>
      </c>
      <c r="D687" s="31" t="s">
        <v>50</v>
      </c>
      <c r="E687" s="34"/>
      <c r="F687" s="34">
        <f t="shared" si="82"/>
        <v>0</v>
      </c>
      <c r="G687" s="35"/>
      <c r="H687" s="6"/>
    </row>
    <row r="688" spans="1:8" x14ac:dyDescent="0.25">
      <c r="A688" s="37"/>
      <c r="B688" s="38"/>
      <c r="C688" s="26"/>
      <c r="D688" s="27"/>
      <c r="E688" s="34"/>
      <c r="F688" s="39"/>
      <c r="G688" s="35">
        <f>SUM(F684:F688)</f>
        <v>0</v>
      </c>
    </row>
    <row r="689" spans="1:8" s="21" customFormat="1" ht="31.2" x14ac:dyDescent="0.25">
      <c r="A689" s="22" t="s">
        <v>88</v>
      </c>
      <c r="B689" s="23" t="s">
        <v>89</v>
      </c>
      <c r="C689" s="23"/>
      <c r="D689" s="23"/>
      <c r="E689" s="23"/>
      <c r="F689" s="23"/>
      <c r="G689" s="23"/>
    </row>
    <row r="690" spans="1:8" x14ac:dyDescent="0.25">
      <c r="A690" s="24">
        <f>+A684+1</f>
        <v>124</v>
      </c>
      <c r="B690" s="25" t="s">
        <v>31</v>
      </c>
      <c r="C690" s="60"/>
      <c r="D690" s="27"/>
      <c r="E690" s="34"/>
      <c r="F690" s="28"/>
      <c r="G690" s="29"/>
    </row>
    <row r="691" spans="1:8" s="7" customFormat="1" x14ac:dyDescent="0.25">
      <c r="A691" s="31">
        <f>A690+0.01</f>
        <v>124.01</v>
      </c>
      <c r="B691" s="50" t="s">
        <v>32</v>
      </c>
      <c r="C691" s="49">
        <v>252.95</v>
      </c>
      <c r="D691" s="31" t="s">
        <v>33</v>
      </c>
      <c r="E691" s="34"/>
      <c r="F691" s="34">
        <f>ROUND(C691*E691,2)</f>
        <v>0</v>
      </c>
      <c r="G691" s="35"/>
      <c r="H691" s="6"/>
    </row>
    <row r="692" spans="1:8" s="7" customFormat="1" x14ac:dyDescent="0.25">
      <c r="A692" s="31">
        <f>A691+0.01</f>
        <v>124.02</v>
      </c>
      <c r="B692" s="32" t="s">
        <v>34</v>
      </c>
      <c r="C692" s="49">
        <v>32882.85</v>
      </c>
      <c r="D692" s="31" t="s">
        <v>35</v>
      </c>
      <c r="E692" s="34"/>
      <c r="F692" s="34">
        <f>ROUND(C692*E692,2)</f>
        <v>0</v>
      </c>
      <c r="G692" s="35"/>
      <c r="H692" s="6"/>
    </row>
    <row r="693" spans="1:8" x14ac:dyDescent="0.25">
      <c r="A693" s="37"/>
      <c r="B693" s="38"/>
      <c r="C693" s="60"/>
      <c r="D693" s="27"/>
      <c r="E693" s="34"/>
      <c r="F693" s="39"/>
      <c r="G693" s="40">
        <f>SUM(F690:F693)</f>
        <v>0</v>
      </c>
    </row>
    <row r="694" spans="1:8" x14ac:dyDescent="0.25">
      <c r="A694" s="24">
        <f>+A690+1</f>
        <v>125</v>
      </c>
      <c r="B694" s="25" t="s">
        <v>0</v>
      </c>
      <c r="C694" s="60"/>
      <c r="D694" s="27"/>
      <c r="E694" s="34"/>
      <c r="F694" s="28"/>
      <c r="G694" s="29"/>
    </row>
    <row r="695" spans="1:8" s="7" customFormat="1" ht="30" x14ac:dyDescent="0.25">
      <c r="A695" s="31">
        <f>A694+0.01</f>
        <v>125.01</v>
      </c>
      <c r="B695" s="50" t="s">
        <v>36</v>
      </c>
      <c r="C695" s="49">
        <v>252.95</v>
      </c>
      <c r="D695" s="31" t="s">
        <v>37</v>
      </c>
      <c r="E695" s="34"/>
      <c r="F695" s="34">
        <f>ROUND(C695*E695,2)</f>
        <v>0</v>
      </c>
      <c r="G695" s="35"/>
      <c r="H695" s="6"/>
    </row>
    <row r="696" spans="1:8" s="7" customFormat="1" x14ac:dyDescent="0.25">
      <c r="A696" s="31">
        <f>A695+0.01</f>
        <v>125.02</v>
      </c>
      <c r="B696" s="32" t="s">
        <v>38</v>
      </c>
      <c r="C696" s="49">
        <v>1264.75</v>
      </c>
      <c r="D696" s="31" t="s">
        <v>28</v>
      </c>
      <c r="E696" s="34"/>
      <c r="F696" s="34">
        <f>ROUND(C696*E696,2)</f>
        <v>0</v>
      </c>
      <c r="G696" s="35"/>
      <c r="H696" s="6"/>
    </row>
    <row r="697" spans="1:8" s="7" customFormat="1" x14ac:dyDescent="0.25">
      <c r="A697" s="31">
        <f>A696+0.01</f>
        <v>125.03</v>
      </c>
      <c r="B697" s="32" t="s">
        <v>39</v>
      </c>
      <c r="C697" s="49">
        <v>1264.75</v>
      </c>
      <c r="D697" s="31" t="s">
        <v>28</v>
      </c>
      <c r="E697" s="34"/>
      <c r="F697" s="34">
        <f>ROUND(C697*E697,2)</f>
        <v>0</v>
      </c>
      <c r="G697" s="35"/>
      <c r="H697" s="6"/>
    </row>
    <row r="698" spans="1:8" s="7" customFormat="1" x14ac:dyDescent="0.25">
      <c r="A698" s="31">
        <f>A697+0.01</f>
        <v>125.04</v>
      </c>
      <c r="B698" s="32" t="s">
        <v>40</v>
      </c>
      <c r="C698" s="49">
        <v>8220.8799999999992</v>
      </c>
      <c r="D698" s="31" t="s">
        <v>41</v>
      </c>
      <c r="E698" s="34"/>
      <c r="F698" s="34">
        <f>ROUND(C698*E698,2)</f>
        <v>0</v>
      </c>
      <c r="G698" s="35"/>
      <c r="H698" s="6"/>
    </row>
    <row r="699" spans="1:8" x14ac:dyDescent="0.25">
      <c r="A699" s="70"/>
      <c r="B699" s="38"/>
      <c r="C699" s="60"/>
      <c r="D699" s="27"/>
      <c r="E699" s="34"/>
      <c r="F699" s="39"/>
      <c r="G699" s="40">
        <f>SUM(F694:F699)</f>
        <v>0</v>
      </c>
    </row>
    <row r="700" spans="1:8" x14ac:dyDescent="0.25">
      <c r="A700" s="24">
        <f>+A694+1</f>
        <v>126</v>
      </c>
      <c r="B700" s="25" t="s">
        <v>42</v>
      </c>
      <c r="C700" s="60"/>
      <c r="D700" s="27"/>
      <c r="E700" s="34"/>
      <c r="F700" s="28"/>
      <c r="G700" s="29"/>
    </row>
    <row r="701" spans="1:8" s="7" customFormat="1" x14ac:dyDescent="0.25">
      <c r="A701" s="31">
        <f>A700+0.01</f>
        <v>126.01</v>
      </c>
      <c r="B701" s="32" t="s">
        <v>43</v>
      </c>
      <c r="C701" s="49">
        <v>1264.75</v>
      </c>
      <c r="D701" s="31" t="s">
        <v>28</v>
      </c>
      <c r="E701" s="34"/>
      <c r="F701" s="34">
        <f>ROUND(C701*E701,2)</f>
        <v>0</v>
      </c>
      <c r="G701" s="35"/>
      <c r="H701" s="6"/>
    </row>
    <row r="702" spans="1:8" s="7" customFormat="1" ht="18" customHeight="1" x14ac:dyDescent="0.25">
      <c r="A702" s="31">
        <f t="shared" ref="A702" si="84">A701+0.01</f>
        <v>126.02</v>
      </c>
      <c r="B702" s="32" t="s">
        <v>44</v>
      </c>
      <c r="C702" s="49">
        <v>1264.75</v>
      </c>
      <c r="D702" s="31" t="s">
        <v>28</v>
      </c>
      <c r="E702" s="34"/>
      <c r="F702" s="34">
        <f>ROUND(C702*E702,2)</f>
        <v>0</v>
      </c>
      <c r="G702" s="35"/>
      <c r="H702" s="6"/>
    </row>
    <row r="703" spans="1:8" s="7" customFormat="1" ht="18" customHeight="1" x14ac:dyDescent="0.25">
      <c r="A703" s="31">
        <f>A702+0.01</f>
        <v>126.03</v>
      </c>
      <c r="B703" s="32" t="s">
        <v>45</v>
      </c>
      <c r="C703" s="49">
        <v>1264.75</v>
      </c>
      <c r="D703" s="31" t="s">
        <v>28</v>
      </c>
      <c r="E703" s="34"/>
      <c r="F703" s="34">
        <f>ROUND(C703*E703,2)</f>
        <v>0</v>
      </c>
      <c r="G703" s="35"/>
      <c r="H703" s="6"/>
    </row>
    <row r="704" spans="1:8" s="7" customFormat="1" ht="30" x14ac:dyDescent="0.25">
      <c r="A704" s="31">
        <f>A703+0.01</f>
        <v>126.04</v>
      </c>
      <c r="B704" s="32" t="s">
        <v>46</v>
      </c>
      <c r="C704" s="49">
        <v>64.25</v>
      </c>
      <c r="D704" s="31" t="s">
        <v>37</v>
      </c>
      <c r="E704" s="34"/>
      <c r="F704" s="34">
        <f>ROUND(C704*E704,2)</f>
        <v>0</v>
      </c>
      <c r="G704" s="35"/>
      <c r="H704" s="6"/>
    </row>
    <row r="705" spans="1:8" x14ac:dyDescent="0.25">
      <c r="A705" s="70"/>
      <c r="B705" s="38"/>
      <c r="C705" s="26"/>
      <c r="D705" s="27"/>
      <c r="E705" s="34"/>
      <c r="F705" s="39"/>
      <c r="G705" s="40">
        <f>SUM(F700:F705)</f>
        <v>0</v>
      </c>
    </row>
    <row r="706" spans="1:8" x14ac:dyDescent="0.25">
      <c r="A706" s="24">
        <f>+A700+1</f>
        <v>127</v>
      </c>
      <c r="B706" s="52" t="s">
        <v>47</v>
      </c>
      <c r="C706" s="60"/>
      <c r="D706" s="27"/>
      <c r="E706" s="34"/>
      <c r="F706" s="28"/>
      <c r="G706" s="29"/>
    </row>
    <row r="707" spans="1:8" s="7" customFormat="1" ht="45" x14ac:dyDescent="0.25">
      <c r="A707" s="31">
        <f>A706+0.01</f>
        <v>127.01</v>
      </c>
      <c r="B707" s="32" t="s">
        <v>48</v>
      </c>
      <c r="C707" s="49">
        <v>1</v>
      </c>
      <c r="D707" s="31" t="s">
        <v>21</v>
      </c>
      <c r="E707" s="34"/>
      <c r="F707" s="34">
        <f t="shared" ref="F707:F709" si="85">ROUND(C707*E707,2)</f>
        <v>0</v>
      </c>
      <c r="G707" s="35"/>
      <c r="H707" s="6"/>
    </row>
    <row r="708" spans="1:8" s="7" customFormat="1" ht="18" customHeight="1" x14ac:dyDescent="0.25">
      <c r="A708" s="31">
        <f t="shared" ref="A708:A709" si="86">A707+0.01</f>
        <v>127.02</v>
      </c>
      <c r="B708" s="32" t="s">
        <v>49</v>
      </c>
      <c r="C708" s="49">
        <v>109.5</v>
      </c>
      <c r="D708" s="31" t="s">
        <v>50</v>
      </c>
      <c r="E708" s="34"/>
      <c r="F708" s="34">
        <f t="shared" si="85"/>
        <v>0</v>
      </c>
      <c r="G708" s="35"/>
      <c r="H708" s="6"/>
    </row>
    <row r="709" spans="1:8" s="7" customFormat="1" x14ac:dyDescent="0.25">
      <c r="A709" s="31">
        <f t="shared" si="86"/>
        <v>127.03</v>
      </c>
      <c r="B709" s="32" t="s">
        <v>51</v>
      </c>
      <c r="C709" s="49">
        <v>438</v>
      </c>
      <c r="D709" s="31" t="s">
        <v>50</v>
      </c>
      <c r="E709" s="34"/>
      <c r="F709" s="34">
        <f t="shared" si="85"/>
        <v>0</v>
      </c>
      <c r="G709" s="35"/>
      <c r="H709" s="6"/>
    </row>
    <row r="710" spans="1:8" x14ac:dyDescent="0.25">
      <c r="A710" s="37"/>
      <c r="B710" s="38"/>
      <c r="C710" s="26"/>
      <c r="D710" s="27"/>
      <c r="E710" s="34"/>
      <c r="F710" s="39"/>
      <c r="G710" s="35">
        <f>SUM(F706:F710)</f>
        <v>0</v>
      </c>
    </row>
    <row r="711" spans="1:8" s="21" customFormat="1" ht="31.2" x14ac:dyDescent="0.25">
      <c r="A711" s="22" t="s">
        <v>90</v>
      </c>
      <c r="B711" s="23" t="s">
        <v>91</v>
      </c>
      <c r="C711" s="23"/>
      <c r="D711" s="23"/>
      <c r="E711" s="23"/>
      <c r="F711" s="23"/>
      <c r="G711" s="23"/>
    </row>
    <row r="712" spans="1:8" x14ac:dyDescent="0.25">
      <c r="A712" s="24">
        <f>+A706+1</f>
        <v>128</v>
      </c>
      <c r="B712" s="25" t="s">
        <v>31</v>
      </c>
      <c r="C712" s="60"/>
      <c r="D712" s="27"/>
      <c r="E712" s="34"/>
      <c r="F712" s="28"/>
      <c r="G712" s="29"/>
    </row>
    <row r="713" spans="1:8" s="7" customFormat="1" x14ac:dyDescent="0.25">
      <c r="A713" s="31">
        <f>A712+0.01</f>
        <v>128.01</v>
      </c>
      <c r="B713" s="50" t="s">
        <v>32</v>
      </c>
      <c r="C713" s="49">
        <v>237.3</v>
      </c>
      <c r="D713" s="31" t="s">
        <v>33</v>
      </c>
      <c r="E713" s="34"/>
      <c r="F713" s="34">
        <f>ROUND(C713*E713,2)</f>
        <v>0</v>
      </c>
      <c r="G713" s="35"/>
      <c r="H713" s="6"/>
    </row>
    <row r="714" spans="1:8" s="7" customFormat="1" x14ac:dyDescent="0.25">
      <c r="A714" s="31">
        <f>A713+0.01</f>
        <v>128.02000000000001</v>
      </c>
      <c r="B714" s="32" t="s">
        <v>34</v>
      </c>
      <c r="C714" s="49">
        <v>30849</v>
      </c>
      <c r="D714" s="31" t="s">
        <v>35</v>
      </c>
      <c r="E714" s="34"/>
      <c r="F714" s="34">
        <f>ROUND(C714*E714,2)</f>
        <v>0</v>
      </c>
      <c r="G714" s="35"/>
      <c r="H714" s="6"/>
    </row>
    <row r="715" spans="1:8" x14ac:dyDescent="0.25">
      <c r="A715" s="37"/>
      <c r="B715" s="38"/>
      <c r="C715" s="60"/>
      <c r="D715" s="27"/>
      <c r="E715" s="34"/>
      <c r="F715" s="39"/>
      <c r="G715" s="40">
        <f>SUM(F712:F715)</f>
        <v>0</v>
      </c>
    </row>
    <row r="716" spans="1:8" x14ac:dyDescent="0.25">
      <c r="A716" s="24">
        <f>+A712+1</f>
        <v>129</v>
      </c>
      <c r="B716" s="25" t="s">
        <v>0</v>
      </c>
      <c r="C716" s="60"/>
      <c r="D716" s="27"/>
      <c r="E716" s="34"/>
      <c r="F716" s="28"/>
      <c r="G716" s="29"/>
    </row>
    <row r="717" spans="1:8" s="7" customFormat="1" ht="30" x14ac:dyDescent="0.25">
      <c r="A717" s="31">
        <f>A716+0.01</f>
        <v>129.01</v>
      </c>
      <c r="B717" s="50" t="s">
        <v>36</v>
      </c>
      <c r="C717" s="49">
        <v>237.3</v>
      </c>
      <c r="D717" s="31" t="s">
        <v>37</v>
      </c>
      <c r="E717" s="34"/>
      <c r="F717" s="34">
        <f>ROUND(C717*E717,2)</f>
        <v>0</v>
      </c>
      <c r="G717" s="35"/>
      <c r="H717" s="6"/>
    </row>
    <row r="718" spans="1:8" s="7" customFormat="1" x14ac:dyDescent="0.25">
      <c r="A718" s="31">
        <f>A717+0.01</f>
        <v>129.02000000000001</v>
      </c>
      <c r="B718" s="32" t="s">
        <v>38</v>
      </c>
      <c r="C718" s="49">
        <v>1186.5</v>
      </c>
      <c r="D718" s="31" t="s">
        <v>28</v>
      </c>
      <c r="E718" s="34"/>
      <c r="F718" s="34">
        <f>ROUND(C718*E718,2)</f>
        <v>0</v>
      </c>
      <c r="G718" s="35"/>
      <c r="H718" s="6"/>
    </row>
    <row r="719" spans="1:8" s="7" customFormat="1" x14ac:dyDescent="0.25">
      <c r="A719" s="31">
        <f>A718+0.01</f>
        <v>129.03</v>
      </c>
      <c r="B719" s="32" t="s">
        <v>39</v>
      </c>
      <c r="C719" s="49">
        <v>1186.5</v>
      </c>
      <c r="D719" s="31" t="s">
        <v>28</v>
      </c>
      <c r="E719" s="34"/>
      <c r="F719" s="34">
        <f>ROUND(C719*E719,2)</f>
        <v>0</v>
      </c>
      <c r="G719" s="35"/>
      <c r="H719" s="6"/>
    </row>
    <row r="720" spans="1:8" s="7" customFormat="1" x14ac:dyDescent="0.25">
      <c r="A720" s="31">
        <f>A719+0.01</f>
        <v>129.04</v>
      </c>
      <c r="B720" s="32" t="s">
        <v>40</v>
      </c>
      <c r="C720" s="49">
        <v>7712.25</v>
      </c>
      <c r="D720" s="31" t="s">
        <v>41</v>
      </c>
      <c r="E720" s="34"/>
      <c r="F720" s="34">
        <f>ROUND(C720*E720,2)</f>
        <v>0</v>
      </c>
      <c r="G720" s="35"/>
      <c r="H720" s="6"/>
    </row>
    <row r="721" spans="1:8" x14ac:dyDescent="0.25">
      <c r="A721" s="70"/>
      <c r="B721" s="38"/>
      <c r="C721" s="60"/>
      <c r="D721" s="27"/>
      <c r="E721" s="34"/>
      <c r="F721" s="39"/>
      <c r="G721" s="40">
        <f>SUM(F716:F721)</f>
        <v>0</v>
      </c>
    </row>
    <row r="722" spans="1:8" x14ac:dyDescent="0.25">
      <c r="A722" s="24">
        <f>+A716+1</f>
        <v>130</v>
      </c>
      <c r="B722" s="25" t="s">
        <v>42</v>
      </c>
      <c r="C722" s="60"/>
      <c r="D722" s="27"/>
      <c r="E722" s="34"/>
      <c r="F722" s="28"/>
      <c r="G722" s="29"/>
    </row>
    <row r="723" spans="1:8" s="7" customFormat="1" x14ac:dyDescent="0.25">
      <c r="A723" s="31">
        <f>A722+0.01</f>
        <v>130.01</v>
      </c>
      <c r="B723" s="32" t="s">
        <v>43</v>
      </c>
      <c r="C723" s="49">
        <v>1186.5</v>
      </c>
      <c r="D723" s="31" t="s">
        <v>28</v>
      </c>
      <c r="E723" s="34"/>
      <c r="F723" s="34">
        <f>ROUND(C723*E723,2)</f>
        <v>0</v>
      </c>
      <c r="G723" s="35"/>
      <c r="H723" s="6"/>
    </row>
    <row r="724" spans="1:8" s="7" customFormat="1" ht="18" customHeight="1" x14ac:dyDescent="0.25">
      <c r="A724" s="31">
        <f t="shared" ref="A724" si="87">A723+0.01</f>
        <v>130.02000000000001</v>
      </c>
      <c r="B724" s="32" t="s">
        <v>44</v>
      </c>
      <c r="C724" s="49">
        <v>1186.5</v>
      </c>
      <c r="D724" s="31" t="s">
        <v>28</v>
      </c>
      <c r="E724" s="34"/>
      <c r="F724" s="34">
        <f>ROUND(C724*E724,2)</f>
        <v>0</v>
      </c>
      <c r="G724" s="35"/>
      <c r="H724" s="6"/>
    </row>
    <row r="725" spans="1:8" s="7" customFormat="1" ht="18" customHeight="1" x14ac:dyDescent="0.25">
      <c r="A725" s="31">
        <f>A724+0.01</f>
        <v>130.03</v>
      </c>
      <c r="B725" s="32" t="s">
        <v>45</v>
      </c>
      <c r="C725" s="49">
        <v>1186.5</v>
      </c>
      <c r="D725" s="31" t="s">
        <v>28</v>
      </c>
      <c r="E725" s="34"/>
      <c r="F725" s="34">
        <f>ROUND(C725*E725,2)</f>
        <v>0</v>
      </c>
      <c r="G725" s="35"/>
      <c r="H725" s="6"/>
    </row>
    <row r="726" spans="1:8" s="7" customFormat="1" ht="30" x14ac:dyDescent="0.25">
      <c r="A726" s="31">
        <f>A725+0.01</f>
        <v>130.04</v>
      </c>
      <c r="B726" s="32" t="s">
        <v>46</v>
      </c>
      <c r="C726" s="49">
        <v>60.27</v>
      </c>
      <c r="D726" s="31" t="s">
        <v>37</v>
      </c>
      <c r="E726" s="34"/>
      <c r="F726" s="34">
        <f>ROUND(C726*E726,2)</f>
        <v>0</v>
      </c>
      <c r="G726" s="35"/>
      <c r="H726" s="6"/>
    </row>
    <row r="727" spans="1:8" x14ac:dyDescent="0.25">
      <c r="A727" s="70"/>
      <c r="B727" s="38"/>
      <c r="C727" s="26"/>
      <c r="D727" s="27"/>
      <c r="E727" s="34"/>
      <c r="F727" s="39"/>
      <c r="G727" s="40">
        <f>SUM(F722:F727)</f>
        <v>0</v>
      </c>
    </row>
    <row r="728" spans="1:8" x14ac:dyDescent="0.25">
      <c r="A728" s="24">
        <f>+A722+1</f>
        <v>131</v>
      </c>
      <c r="B728" s="52" t="s">
        <v>47</v>
      </c>
      <c r="C728" s="60"/>
      <c r="D728" s="27"/>
      <c r="E728" s="34"/>
      <c r="F728" s="28"/>
      <c r="G728" s="29"/>
    </row>
    <row r="729" spans="1:8" s="7" customFormat="1" ht="45" x14ac:dyDescent="0.25">
      <c r="A729" s="31">
        <f>A728+0.01</f>
        <v>131.01</v>
      </c>
      <c r="B729" s="32" t="s">
        <v>48</v>
      </c>
      <c r="C729" s="49">
        <v>1</v>
      </c>
      <c r="D729" s="31" t="s">
        <v>21</v>
      </c>
      <c r="E729" s="34"/>
      <c r="F729" s="34">
        <f t="shared" ref="F729:F731" si="88">ROUND(C729*E729,2)</f>
        <v>0</v>
      </c>
      <c r="G729" s="35"/>
      <c r="H729" s="6"/>
    </row>
    <row r="730" spans="1:8" s="7" customFormat="1" ht="18" customHeight="1" x14ac:dyDescent="0.25">
      <c r="A730" s="31">
        <f t="shared" ref="A730:A731" si="89">A729+0.01</f>
        <v>131.02000000000001</v>
      </c>
      <c r="B730" s="32" t="s">
        <v>49</v>
      </c>
      <c r="C730" s="49">
        <v>113</v>
      </c>
      <c r="D730" s="31" t="s">
        <v>50</v>
      </c>
      <c r="E730" s="34"/>
      <c r="F730" s="34">
        <f t="shared" si="88"/>
        <v>0</v>
      </c>
      <c r="G730" s="35"/>
      <c r="H730" s="6"/>
    </row>
    <row r="731" spans="1:8" s="7" customFormat="1" x14ac:dyDescent="0.25">
      <c r="A731" s="31">
        <f t="shared" si="89"/>
        <v>131.03</v>
      </c>
      <c r="B731" s="32" t="s">
        <v>51</v>
      </c>
      <c r="C731" s="49">
        <v>452</v>
      </c>
      <c r="D731" s="31" t="s">
        <v>50</v>
      </c>
      <c r="E731" s="34"/>
      <c r="F731" s="34">
        <f t="shared" si="88"/>
        <v>0</v>
      </c>
      <c r="G731" s="35"/>
      <c r="H731" s="6"/>
    </row>
    <row r="732" spans="1:8" x14ac:dyDescent="0.25">
      <c r="A732" s="37"/>
      <c r="B732" s="38"/>
      <c r="C732" s="26"/>
      <c r="D732" s="27"/>
      <c r="E732" s="34"/>
      <c r="F732" s="39"/>
      <c r="G732" s="35">
        <f>SUM(F728:F732)</f>
        <v>0</v>
      </c>
    </row>
    <row r="733" spans="1:8" s="21" customFormat="1" ht="31.2" x14ac:dyDescent="0.25">
      <c r="A733" s="22" t="s">
        <v>92</v>
      </c>
      <c r="B733" s="23" t="s">
        <v>93</v>
      </c>
      <c r="C733" s="23"/>
      <c r="D733" s="23"/>
      <c r="E733" s="23"/>
      <c r="F733" s="23"/>
      <c r="G733" s="23"/>
    </row>
    <row r="734" spans="1:8" x14ac:dyDescent="0.25">
      <c r="A734" s="24">
        <f>+A728+1</f>
        <v>132</v>
      </c>
      <c r="B734" s="25" t="s">
        <v>31</v>
      </c>
      <c r="C734" s="60"/>
      <c r="D734" s="27"/>
      <c r="E734" s="34"/>
      <c r="F734" s="28"/>
      <c r="G734" s="29"/>
    </row>
    <row r="735" spans="1:8" s="7" customFormat="1" x14ac:dyDescent="0.25">
      <c r="A735" s="31">
        <f>A734+0.01</f>
        <v>132.01</v>
      </c>
      <c r="B735" s="50" t="s">
        <v>32</v>
      </c>
      <c r="C735" s="49">
        <v>181.42</v>
      </c>
      <c r="D735" s="31" t="s">
        <v>33</v>
      </c>
      <c r="E735" s="34"/>
      <c r="F735" s="34">
        <f>ROUND(C735*E735,2)</f>
        <v>0</v>
      </c>
      <c r="G735" s="35"/>
      <c r="H735" s="6"/>
    </row>
    <row r="736" spans="1:8" s="7" customFormat="1" x14ac:dyDescent="0.25">
      <c r="A736" s="31">
        <f>A735+0.01</f>
        <v>132.02000000000001</v>
      </c>
      <c r="B736" s="32" t="s">
        <v>34</v>
      </c>
      <c r="C736" s="49">
        <v>23584.47</v>
      </c>
      <c r="D736" s="31" t="s">
        <v>35</v>
      </c>
      <c r="E736" s="34"/>
      <c r="F736" s="34">
        <f>ROUND(C736*E736,2)</f>
        <v>0</v>
      </c>
      <c r="G736" s="35"/>
      <c r="H736" s="6"/>
    </row>
    <row r="737" spans="1:8" x14ac:dyDescent="0.25">
      <c r="A737" s="37"/>
      <c r="B737" s="38"/>
      <c r="C737" s="60"/>
      <c r="D737" s="27"/>
      <c r="E737" s="34"/>
      <c r="F737" s="39"/>
      <c r="G737" s="40">
        <f>SUM(F734:F737)</f>
        <v>0</v>
      </c>
    </row>
    <row r="738" spans="1:8" x14ac:dyDescent="0.25">
      <c r="A738" s="24">
        <f>+A734+1</f>
        <v>133</v>
      </c>
      <c r="B738" s="25" t="s">
        <v>0</v>
      </c>
      <c r="C738" s="60"/>
      <c r="D738" s="27"/>
      <c r="E738" s="34"/>
      <c r="F738" s="28"/>
      <c r="G738" s="29"/>
    </row>
    <row r="739" spans="1:8" s="7" customFormat="1" ht="30" x14ac:dyDescent="0.25">
      <c r="A739" s="31">
        <f>A738+0.01</f>
        <v>133.01</v>
      </c>
      <c r="B739" s="50" t="s">
        <v>36</v>
      </c>
      <c r="C739" s="49">
        <v>181.42</v>
      </c>
      <c r="D739" s="31" t="s">
        <v>37</v>
      </c>
      <c r="E739" s="34"/>
      <c r="F739" s="34">
        <f>ROUND(C739*E739,2)</f>
        <v>0</v>
      </c>
      <c r="G739" s="35"/>
      <c r="H739" s="6"/>
    </row>
    <row r="740" spans="1:8" s="7" customFormat="1" x14ac:dyDescent="0.25">
      <c r="A740" s="31">
        <f>A739+0.01</f>
        <v>133.02000000000001</v>
      </c>
      <c r="B740" s="32" t="s">
        <v>38</v>
      </c>
      <c r="C740" s="49">
        <v>907.1</v>
      </c>
      <c r="D740" s="31" t="s">
        <v>28</v>
      </c>
      <c r="E740" s="34"/>
      <c r="F740" s="34">
        <f>ROUND(C740*E740,2)</f>
        <v>0</v>
      </c>
      <c r="G740" s="35"/>
      <c r="H740" s="6"/>
    </row>
    <row r="741" spans="1:8" s="7" customFormat="1" x14ac:dyDescent="0.25">
      <c r="A741" s="31">
        <f>A740+0.01</f>
        <v>133.03</v>
      </c>
      <c r="B741" s="32" t="s">
        <v>39</v>
      </c>
      <c r="C741" s="49">
        <v>907.1</v>
      </c>
      <c r="D741" s="31" t="s">
        <v>28</v>
      </c>
      <c r="E741" s="34"/>
      <c r="F741" s="34">
        <f>ROUND(C741*E741,2)</f>
        <v>0</v>
      </c>
      <c r="G741" s="35"/>
      <c r="H741" s="6"/>
    </row>
    <row r="742" spans="1:8" s="7" customFormat="1" x14ac:dyDescent="0.25">
      <c r="A742" s="31">
        <f>A741+0.01</f>
        <v>133.04</v>
      </c>
      <c r="B742" s="32" t="s">
        <v>40</v>
      </c>
      <c r="C742" s="49">
        <v>5896.15</v>
      </c>
      <c r="D742" s="31" t="s">
        <v>41</v>
      </c>
      <c r="E742" s="34"/>
      <c r="F742" s="34">
        <f>ROUND(C742*E742,2)</f>
        <v>0</v>
      </c>
      <c r="G742" s="35"/>
      <c r="H742" s="6"/>
    </row>
    <row r="743" spans="1:8" x14ac:dyDescent="0.25">
      <c r="A743" s="70"/>
      <c r="B743" s="38"/>
      <c r="C743" s="60"/>
      <c r="D743" s="27"/>
      <c r="E743" s="34"/>
      <c r="F743" s="39"/>
      <c r="G743" s="40">
        <f>SUM(F738:F743)</f>
        <v>0</v>
      </c>
    </row>
    <row r="744" spans="1:8" x14ac:dyDescent="0.25">
      <c r="A744" s="24">
        <f>+A738+1</f>
        <v>134</v>
      </c>
      <c r="B744" s="25" t="s">
        <v>42</v>
      </c>
      <c r="C744" s="60"/>
      <c r="D744" s="27"/>
      <c r="E744" s="34"/>
      <c r="F744" s="28"/>
      <c r="G744" s="29"/>
    </row>
    <row r="745" spans="1:8" s="7" customFormat="1" x14ac:dyDescent="0.25">
      <c r="A745" s="31">
        <f>A744+0.01</f>
        <v>134.01</v>
      </c>
      <c r="B745" s="32" t="s">
        <v>43</v>
      </c>
      <c r="C745" s="49">
        <v>907.1</v>
      </c>
      <c r="D745" s="31" t="s">
        <v>28</v>
      </c>
      <c r="E745" s="34"/>
      <c r="F745" s="34">
        <f>ROUND(C745*E745,2)</f>
        <v>0</v>
      </c>
      <c r="G745" s="35"/>
      <c r="H745" s="6"/>
    </row>
    <row r="746" spans="1:8" s="7" customFormat="1" ht="18" customHeight="1" x14ac:dyDescent="0.25">
      <c r="A746" s="31">
        <f t="shared" ref="A746" si="90">A745+0.01</f>
        <v>134.02000000000001</v>
      </c>
      <c r="B746" s="32" t="s">
        <v>44</v>
      </c>
      <c r="C746" s="49">
        <v>907.1</v>
      </c>
      <c r="D746" s="31" t="s">
        <v>28</v>
      </c>
      <c r="E746" s="34"/>
      <c r="F746" s="34">
        <f>ROUND(C746*E746,2)</f>
        <v>0</v>
      </c>
      <c r="G746" s="35"/>
      <c r="H746" s="6"/>
    </row>
    <row r="747" spans="1:8" s="7" customFormat="1" ht="18" customHeight="1" x14ac:dyDescent="0.25">
      <c r="A747" s="31">
        <f>A746+0.01</f>
        <v>134.03</v>
      </c>
      <c r="B747" s="32" t="s">
        <v>45</v>
      </c>
      <c r="C747" s="49">
        <v>907.1</v>
      </c>
      <c r="D747" s="31" t="s">
        <v>28</v>
      </c>
      <c r="E747" s="34"/>
      <c r="F747" s="34">
        <f>ROUND(C747*E747,2)</f>
        <v>0</v>
      </c>
      <c r="G747" s="35"/>
      <c r="H747" s="6"/>
    </row>
    <row r="748" spans="1:8" s="7" customFormat="1" ht="30" x14ac:dyDescent="0.25">
      <c r="A748" s="31">
        <f>A747+0.01</f>
        <v>134.04</v>
      </c>
      <c r="B748" s="32" t="s">
        <v>46</v>
      </c>
      <c r="C748" s="49">
        <v>46.08</v>
      </c>
      <c r="D748" s="31" t="s">
        <v>37</v>
      </c>
      <c r="E748" s="34"/>
      <c r="F748" s="34">
        <f>ROUND(C748*E748,2)</f>
        <v>0</v>
      </c>
      <c r="G748" s="35"/>
      <c r="H748" s="6"/>
    </row>
    <row r="749" spans="1:8" x14ac:dyDescent="0.25">
      <c r="A749" s="70"/>
      <c r="B749" s="38"/>
      <c r="C749" s="26"/>
      <c r="D749" s="27"/>
      <c r="E749" s="34"/>
      <c r="F749" s="39"/>
      <c r="G749" s="40">
        <f>SUM(F744:F749)</f>
        <v>0</v>
      </c>
    </row>
    <row r="750" spans="1:8" x14ac:dyDescent="0.25">
      <c r="A750" s="24">
        <f>+A744+1</f>
        <v>135</v>
      </c>
      <c r="B750" s="52" t="s">
        <v>47</v>
      </c>
      <c r="C750" s="60"/>
      <c r="D750" s="27"/>
      <c r="E750" s="34"/>
      <c r="F750" s="28"/>
      <c r="G750" s="29"/>
    </row>
    <row r="751" spans="1:8" s="7" customFormat="1" ht="45" x14ac:dyDescent="0.25">
      <c r="A751" s="31">
        <f>A750+0.01</f>
        <v>135.01</v>
      </c>
      <c r="B751" s="32" t="s">
        <v>48</v>
      </c>
      <c r="C751" s="49">
        <v>1</v>
      </c>
      <c r="D751" s="31" t="s">
        <v>21</v>
      </c>
      <c r="E751" s="34"/>
      <c r="F751" s="34">
        <f t="shared" ref="F751:F753" si="91">ROUND(C751*E751,2)</f>
        <v>0</v>
      </c>
      <c r="G751" s="35"/>
      <c r="H751" s="6"/>
    </row>
    <row r="752" spans="1:8" s="7" customFormat="1" ht="18" customHeight="1" x14ac:dyDescent="0.25">
      <c r="A752" s="31">
        <f t="shared" ref="A752:A753" si="92">A751+0.01</f>
        <v>135.02000000000001</v>
      </c>
      <c r="B752" s="32" t="s">
        <v>49</v>
      </c>
      <c r="C752" s="49">
        <v>81.5</v>
      </c>
      <c r="D752" s="31" t="s">
        <v>50</v>
      </c>
      <c r="E752" s="34"/>
      <c r="F752" s="34">
        <f t="shared" si="91"/>
        <v>0</v>
      </c>
      <c r="G752" s="35"/>
      <c r="H752" s="6"/>
    </row>
    <row r="753" spans="1:8" s="7" customFormat="1" x14ac:dyDescent="0.25">
      <c r="A753" s="31">
        <f t="shared" si="92"/>
        <v>135.03</v>
      </c>
      <c r="B753" s="32" t="s">
        <v>51</v>
      </c>
      <c r="C753" s="49">
        <v>326</v>
      </c>
      <c r="D753" s="31" t="s">
        <v>50</v>
      </c>
      <c r="E753" s="34"/>
      <c r="F753" s="34">
        <f t="shared" si="91"/>
        <v>0</v>
      </c>
      <c r="G753" s="35"/>
      <c r="H753" s="6"/>
    </row>
    <row r="754" spans="1:8" x14ac:dyDescent="0.25">
      <c r="A754" s="37"/>
      <c r="B754" s="38"/>
      <c r="C754" s="26"/>
      <c r="D754" s="27"/>
      <c r="E754" s="34"/>
      <c r="F754" s="39"/>
      <c r="G754" s="35">
        <f>SUM(F750:F754)</f>
        <v>0</v>
      </c>
    </row>
    <row r="755" spans="1:8" s="21" customFormat="1" ht="31.2" x14ac:dyDescent="0.25">
      <c r="A755" s="22" t="s">
        <v>94</v>
      </c>
      <c r="B755" s="23" t="s">
        <v>95</v>
      </c>
      <c r="C755" s="23"/>
      <c r="D755" s="23"/>
      <c r="E755" s="23"/>
      <c r="F755" s="23"/>
      <c r="G755" s="23"/>
    </row>
    <row r="756" spans="1:8" x14ac:dyDescent="0.25">
      <c r="A756" s="24">
        <f>+A750+1</f>
        <v>136</v>
      </c>
      <c r="B756" s="25" t="s">
        <v>31</v>
      </c>
      <c r="C756" s="60"/>
      <c r="D756" s="27"/>
      <c r="E756" s="34"/>
      <c r="F756" s="28"/>
      <c r="G756" s="29"/>
    </row>
    <row r="757" spans="1:8" s="7" customFormat="1" x14ac:dyDescent="0.25">
      <c r="A757" s="31">
        <f>A756+0.01</f>
        <v>136.01</v>
      </c>
      <c r="B757" s="50" t="s">
        <v>32</v>
      </c>
      <c r="C757" s="49">
        <v>418.11</v>
      </c>
      <c r="D757" s="31" t="s">
        <v>33</v>
      </c>
      <c r="E757" s="34"/>
      <c r="F757" s="34">
        <f>ROUND(C757*E757,2)</f>
        <v>0</v>
      </c>
      <c r="G757" s="35"/>
      <c r="H757" s="6"/>
    </row>
    <row r="758" spans="1:8" s="7" customFormat="1" x14ac:dyDescent="0.25">
      <c r="A758" s="31">
        <f>A757+0.01</f>
        <v>136.02000000000001</v>
      </c>
      <c r="B758" s="32" t="s">
        <v>34</v>
      </c>
      <c r="C758" s="49">
        <v>54354.3</v>
      </c>
      <c r="D758" s="31" t="s">
        <v>35</v>
      </c>
      <c r="E758" s="34"/>
      <c r="F758" s="34">
        <f>ROUND(C758*E758,2)</f>
        <v>0</v>
      </c>
      <c r="G758" s="35"/>
      <c r="H758" s="6"/>
    </row>
    <row r="759" spans="1:8" x14ac:dyDescent="0.25">
      <c r="A759" s="37"/>
      <c r="B759" s="38"/>
      <c r="C759" s="60"/>
      <c r="D759" s="27"/>
      <c r="E759" s="34"/>
      <c r="F759" s="39"/>
      <c r="G759" s="40">
        <f>SUM(F756:F759)</f>
        <v>0</v>
      </c>
    </row>
    <row r="760" spans="1:8" x14ac:dyDescent="0.25">
      <c r="A760" s="24">
        <f>+A756+1</f>
        <v>137</v>
      </c>
      <c r="B760" s="25" t="s">
        <v>0</v>
      </c>
      <c r="C760" s="60"/>
      <c r="D760" s="27"/>
      <c r="E760" s="34"/>
      <c r="F760" s="28"/>
      <c r="G760" s="29"/>
    </row>
    <row r="761" spans="1:8" s="7" customFormat="1" ht="30" x14ac:dyDescent="0.25">
      <c r="A761" s="31">
        <f>A760+0.01</f>
        <v>137.01</v>
      </c>
      <c r="B761" s="50" t="s">
        <v>36</v>
      </c>
      <c r="C761" s="49">
        <v>418.11</v>
      </c>
      <c r="D761" s="31" t="s">
        <v>37</v>
      </c>
      <c r="E761" s="34"/>
      <c r="F761" s="34">
        <f>ROUND(C761*E761,2)</f>
        <v>0</v>
      </c>
      <c r="G761" s="35"/>
      <c r="H761" s="6"/>
    </row>
    <row r="762" spans="1:8" s="7" customFormat="1" x14ac:dyDescent="0.25">
      <c r="A762" s="31">
        <f>A761+0.01</f>
        <v>137.02000000000001</v>
      </c>
      <c r="B762" s="32" t="s">
        <v>38</v>
      </c>
      <c r="C762" s="49">
        <v>2090.5500000000002</v>
      </c>
      <c r="D762" s="31" t="s">
        <v>28</v>
      </c>
      <c r="E762" s="34"/>
      <c r="F762" s="34">
        <f>ROUND(C762*E762,2)</f>
        <v>0</v>
      </c>
      <c r="G762" s="35"/>
      <c r="H762" s="6"/>
    </row>
    <row r="763" spans="1:8" s="7" customFormat="1" x14ac:dyDescent="0.25">
      <c r="A763" s="31">
        <f>A762+0.01</f>
        <v>137.03</v>
      </c>
      <c r="B763" s="32" t="s">
        <v>39</v>
      </c>
      <c r="C763" s="49">
        <v>2090.5500000000002</v>
      </c>
      <c r="D763" s="31" t="s">
        <v>28</v>
      </c>
      <c r="E763" s="34"/>
      <c r="F763" s="34">
        <f>ROUND(C763*E763,2)</f>
        <v>0</v>
      </c>
      <c r="G763" s="35"/>
      <c r="H763" s="6"/>
    </row>
    <row r="764" spans="1:8" s="7" customFormat="1" x14ac:dyDescent="0.25">
      <c r="A764" s="31">
        <f>A763+0.01</f>
        <v>137.04</v>
      </c>
      <c r="B764" s="32" t="s">
        <v>40</v>
      </c>
      <c r="C764" s="49">
        <v>13588.58</v>
      </c>
      <c r="D764" s="31" t="s">
        <v>41</v>
      </c>
      <c r="E764" s="34"/>
      <c r="F764" s="34">
        <f>ROUND(C764*E764,2)</f>
        <v>0</v>
      </c>
      <c r="G764" s="35"/>
      <c r="H764" s="6"/>
    </row>
    <row r="765" spans="1:8" x14ac:dyDescent="0.25">
      <c r="A765" s="70"/>
      <c r="B765" s="38"/>
      <c r="C765" s="60"/>
      <c r="D765" s="27"/>
      <c r="E765" s="34"/>
      <c r="F765" s="39"/>
      <c r="G765" s="40">
        <f>SUM(F760:F765)</f>
        <v>0</v>
      </c>
    </row>
    <row r="766" spans="1:8" x14ac:dyDescent="0.25">
      <c r="A766" s="24">
        <f>+A760+1</f>
        <v>138</v>
      </c>
      <c r="B766" s="25" t="s">
        <v>42</v>
      </c>
      <c r="C766" s="60"/>
      <c r="D766" s="27"/>
      <c r="E766" s="34"/>
      <c r="F766" s="28"/>
      <c r="G766" s="29"/>
    </row>
    <row r="767" spans="1:8" s="7" customFormat="1" x14ac:dyDescent="0.25">
      <c r="A767" s="31">
        <f>A766+0.01</f>
        <v>138.01</v>
      </c>
      <c r="B767" s="32" t="s">
        <v>43</v>
      </c>
      <c r="C767" s="49">
        <v>2090.5500000000002</v>
      </c>
      <c r="D767" s="31" t="s">
        <v>28</v>
      </c>
      <c r="E767" s="34"/>
      <c r="F767" s="34">
        <f>ROUND(C767*E767,2)</f>
        <v>0</v>
      </c>
      <c r="G767" s="35"/>
      <c r="H767" s="6"/>
    </row>
    <row r="768" spans="1:8" s="7" customFormat="1" ht="18" customHeight="1" x14ac:dyDescent="0.25">
      <c r="A768" s="31">
        <f t="shared" ref="A768" si="93">A767+0.01</f>
        <v>138.02000000000001</v>
      </c>
      <c r="B768" s="32" t="s">
        <v>44</v>
      </c>
      <c r="C768" s="49">
        <v>2090.5500000000002</v>
      </c>
      <c r="D768" s="31" t="s">
        <v>28</v>
      </c>
      <c r="E768" s="34"/>
      <c r="F768" s="34">
        <f>ROUND(C768*E768,2)</f>
        <v>0</v>
      </c>
      <c r="G768" s="35"/>
      <c r="H768" s="6"/>
    </row>
    <row r="769" spans="1:8" s="7" customFormat="1" ht="18" customHeight="1" x14ac:dyDescent="0.25">
      <c r="A769" s="31">
        <f>A768+0.01</f>
        <v>138.03</v>
      </c>
      <c r="B769" s="32" t="s">
        <v>45</v>
      </c>
      <c r="C769" s="49">
        <v>2090.5500000000002</v>
      </c>
      <c r="D769" s="31" t="s">
        <v>28</v>
      </c>
      <c r="E769" s="34"/>
      <c r="F769" s="34">
        <f>ROUND(C769*E769,2)</f>
        <v>0</v>
      </c>
      <c r="G769" s="35"/>
      <c r="H769" s="6"/>
    </row>
    <row r="770" spans="1:8" s="7" customFormat="1" ht="30" x14ac:dyDescent="0.25">
      <c r="A770" s="31">
        <f>A769+0.01</f>
        <v>138.04</v>
      </c>
      <c r="B770" s="32" t="s">
        <v>46</v>
      </c>
      <c r="C770" s="49">
        <v>106.2</v>
      </c>
      <c r="D770" s="31" t="s">
        <v>37</v>
      </c>
      <c r="E770" s="34"/>
      <c r="F770" s="34">
        <f>ROUND(C770*E770,2)</f>
        <v>0</v>
      </c>
      <c r="G770" s="35"/>
      <c r="H770" s="6"/>
    </row>
    <row r="771" spans="1:8" x14ac:dyDescent="0.25">
      <c r="A771" s="70"/>
      <c r="B771" s="38"/>
      <c r="C771" s="26"/>
      <c r="D771" s="27"/>
      <c r="E771" s="34"/>
      <c r="F771" s="39"/>
      <c r="G771" s="40">
        <f>SUM(F766:F771)</f>
        <v>0</v>
      </c>
    </row>
    <row r="772" spans="1:8" x14ac:dyDescent="0.25">
      <c r="A772" s="24">
        <f>+A766+1</f>
        <v>139</v>
      </c>
      <c r="B772" s="52" t="s">
        <v>47</v>
      </c>
      <c r="C772" s="60"/>
      <c r="D772" s="27"/>
      <c r="E772" s="34"/>
      <c r="F772" s="28"/>
      <c r="G772" s="29"/>
    </row>
    <row r="773" spans="1:8" s="7" customFormat="1" ht="45" x14ac:dyDescent="0.25">
      <c r="A773" s="31">
        <f>A772+0.01</f>
        <v>139.01</v>
      </c>
      <c r="B773" s="32" t="s">
        <v>48</v>
      </c>
      <c r="C773" s="49">
        <v>1</v>
      </c>
      <c r="D773" s="31" t="s">
        <v>21</v>
      </c>
      <c r="E773" s="34"/>
      <c r="F773" s="34">
        <f t="shared" ref="F773:F775" si="94">ROUND(C773*E773,2)</f>
        <v>0</v>
      </c>
      <c r="G773" s="35"/>
      <c r="H773" s="6"/>
    </row>
    <row r="774" spans="1:8" s="7" customFormat="1" ht="18" customHeight="1" x14ac:dyDescent="0.25">
      <c r="A774" s="31">
        <f t="shared" ref="A774:A775" si="95">A773+0.01</f>
        <v>139.02000000000001</v>
      </c>
      <c r="B774" s="32" t="s">
        <v>49</v>
      </c>
      <c r="C774" s="49">
        <v>181</v>
      </c>
      <c r="D774" s="31" t="s">
        <v>50</v>
      </c>
      <c r="E774" s="34"/>
      <c r="F774" s="34">
        <f t="shared" si="94"/>
        <v>0</v>
      </c>
      <c r="G774" s="35"/>
      <c r="H774" s="6"/>
    </row>
    <row r="775" spans="1:8" s="7" customFormat="1" x14ac:dyDescent="0.25">
      <c r="A775" s="31">
        <f t="shared" si="95"/>
        <v>139.03</v>
      </c>
      <c r="B775" s="32" t="s">
        <v>51</v>
      </c>
      <c r="C775" s="49">
        <v>724</v>
      </c>
      <c r="D775" s="31" t="s">
        <v>50</v>
      </c>
      <c r="E775" s="34"/>
      <c r="F775" s="34">
        <f t="shared" si="94"/>
        <v>0</v>
      </c>
      <c r="G775" s="35"/>
      <c r="H775" s="6"/>
    </row>
    <row r="776" spans="1:8" x14ac:dyDescent="0.25">
      <c r="A776" s="37"/>
      <c r="B776" s="38"/>
      <c r="C776" s="26"/>
      <c r="D776" s="27"/>
      <c r="E776" s="34"/>
      <c r="F776" s="39"/>
      <c r="G776" s="35">
        <f>SUM(F772:F776)</f>
        <v>0</v>
      </c>
    </row>
    <row r="777" spans="1:8" s="21" customFormat="1" ht="31.2" x14ac:dyDescent="0.25">
      <c r="A777" s="22" t="s">
        <v>96</v>
      </c>
      <c r="B777" s="23" t="s">
        <v>97</v>
      </c>
      <c r="C777" s="23"/>
      <c r="D777" s="23"/>
      <c r="E777" s="23"/>
      <c r="F777" s="23"/>
      <c r="G777" s="23"/>
    </row>
    <row r="778" spans="1:8" x14ac:dyDescent="0.25">
      <c r="A778" s="24">
        <f>+A772+1</f>
        <v>140</v>
      </c>
      <c r="B778" s="25" t="s">
        <v>31</v>
      </c>
      <c r="C778" s="60"/>
      <c r="D778" s="27"/>
      <c r="E778" s="34"/>
      <c r="F778" s="28"/>
      <c r="G778" s="29"/>
    </row>
    <row r="779" spans="1:8" s="7" customFormat="1" x14ac:dyDescent="0.25">
      <c r="A779" s="31">
        <f>A778+0.01</f>
        <v>140.01</v>
      </c>
      <c r="B779" s="50" t="s">
        <v>32</v>
      </c>
      <c r="C779" s="49">
        <v>175.85</v>
      </c>
      <c r="D779" s="31" t="s">
        <v>33</v>
      </c>
      <c r="E779" s="34"/>
      <c r="F779" s="34">
        <f>ROUND(C779*E779,2)</f>
        <v>0</v>
      </c>
      <c r="G779" s="35"/>
      <c r="H779" s="6"/>
    </row>
    <row r="780" spans="1:8" s="7" customFormat="1" x14ac:dyDescent="0.25">
      <c r="A780" s="31">
        <f>A779+0.01</f>
        <v>140.02000000000001</v>
      </c>
      <c r="B780" s="32" t="s">
        <v>34</v>
      </c>
      <c r="C780" s="49">
        <v>22861.02</v>
      </c>
      <c r="D780" s="31" t="s">
        <v>35</v>
      </c>
      <c r="E780" s="34"/>
      <c r="F780" s="34">
        <f>ROUND(C780*E780,2)</f>
        <v>0</v>
      </c>
      <c r="G780" s="35"/>
      <c r="H780" s="6"/>
    </row>
    <row r="781" spans="1:8" x14ac:dyDescent="0.25">
      <c r="A781" s="37"/>
      <c r="B781" s="38"/>
      <c r="C781" s="60"/>
      <c r="D781" s="27"/>
      <c r="E781" s="34"/>
      <c r="F781" s="39"/>
      <c r="G781" s="40">
        <f>SUM(F778:F781)</f>
        <v>0</v>
      </c>
    </row>
    <row r="782" spans="1:8" x14ac:dyDescent="0.25">
      <c r="A782" s="24">
        <f>+A778+1</f>
        <v>141</v>
      </c>
      <c r="B782" s="25" t="s">
        <v>0</v>
      </c>
      <c r="C782" s="60"/>
      <c r="D782" s="27"/>
      <c r="E782" s="34"/>
      <c r="F782" s="28"/>
      <c r="G782" s="29"/>
    </row>
    <row r="783" spans="1:8" s="7" customFormat="1" ht="30" x14ac:dyDescent="0.25">
      <c r="A783" s="31">
        <f>A782+0.01</f>
        <v>141.01</v>
      </c>
      <c r="B783" s="50" t="s">
        <v>36</v>
      </c>
      <c r="C783" s="49">
        <v>175.85</v>
      </c>
      <c r="D783" s="31" t="s">
        <v>37</v>
      </c>
      <c r="E783" s="34"/>
      <c r="F783" s="34">
        <f>ROUND(C783*E783,2)</f>
        <v>0</v>
      </c>
      <c r="G783" s="35"/>
      <c r="H783" s="6"/>
    </row>
    <row r="784" spans="1:8" s="7" customFormat="1" x14ac:dyDescent="0.25">
      <c r="A784" s="31">
        <f>A783+0.01</f>
        <v>141.02000000000001</v>
      </c>
      <c r="B784" s="32" t="s">
        <v>38</v>
      </c>
      <c r="C784" s="49">
        <v>879.25</v>
      </c>
      <c r="D784" s="31" t="s">
        <v>28</v>
      </c>
      <c r="E784" s="34"/>
      <c r="F784" s="34">
        <f>ROUND(C784*E784,2)</f>
        <v>0</v>
      </c>
      <c r="G784" s="35"/>
      <c r="H784" s="6"/>
    </row>
    <row r="785" spans="1:8" s="7" customFormat="1" x14ac:dyDescent="0.25">
      <c r="A785" s="31">
        <f>A784+0.01</f>
        <v>141.03</v>
      </c>
      <c r="B785" s="32" t="s">
        <v>39</v>
      </c>
      <c r="C785" s="49">
        <v>879.25</v>
      </c>
      <c r="D785" s="31" t="s">
        <v>28</v>
      </c>
      <c r="E785" s="34"/>
      <c r="F785" s="34">
        <f>ROUND(C785*E785,2)</f>
        <v>0</v>
      </c>
      <c r="G785" s="35"/>
      <c r="H785" s="6"/>
    </row>
    <row r="786" spans="1:8" s="7" customFormat="1" x14ac:dyDescent="0.25">
      <c r="A786" s="31">
        <f>A785+0.01</f>
        <v>141.04</v>
      </c>
      <c r="B786" s="32" t="s">
        <v>40</v>
      </c>
      <c r="C786" s="49">
        <v>5715.13</v>
      </c>
      <c r="D786" s="31" t="s">
        <v>41</v>
      </c>
      <c r="E786" s="34"/>
      <c r="F786" s="34">
        <f>ROUND(C786*E786,2)</f>
        <v>0</v>
      </c>
      <c r="G786" s="35"/>
      <c r="H786" s="6"/>
    </row>
    <row r="787" spans="1:8" x14ac:dyDescent="0.25">
      <c r="A787" s="70"/>
      <c r="B787" s="38"/>
      <c r="C787" s="60"/>
      <c r="D787" s="27"/>
      <c r="E787" s="34"/>
      <c r="F787" s="39"/>
      <c r="G787" s="40">
        <f>SUM(F782:F787)</f>
        <v>0</v>
      </c>
    </row>
    <row r="788" spans="1:8" x14ac:dyDescent="0.25">
      <c r="A788" s="24">
        <f>+A782+1</f>
        <v>142</v>
      </c>
      <c r="B788" s="25" t="s">
        <v>42</v>
      </c>
      <c r="C788" s="60"/>
      <c r="D788" s="27"/>
      <c r="E788" s="34"/>
      <c r="F788" s="28"/>
      <c r="G788" s="29"/>
    </row>
    <row r="789" spans="1:8" s="7" customFormat="1" x14ac:dyDescent="0.25">
      <c r="A789" s="31">
        <f>A788+0.01</f>
        <v>142.01</v>
      </c>
      <c r="B789" s="32" t="s">
        <v>43</v>
      </c>
      <c r="C789" s="49">
        <v>879.25</v>
      </c>
      <c r="D789" s="31" t="s">
        <v>28</v>
      </c>
      <c r="E789" s="34"/>
      <c r="F789" s="34">
        <f>ROUND(C789*E789,2)</f>
        <v>0</v>
      </c>
      <c r="G789" s="35"/>
      <c r="H789" s="6"/>
    </row>
    <row r="790" spans="1:8" s="7" customFormat="1" ht="18" customHeight="1" x14ac:dyDescent="0.25">
      <c r="A790" s="31">
        <f t="shared" ref="A790" si="96">A789+0.01</f>
        <v>142.02000000000001</v>
      </c>
      <c r="B790" s="32" t="s">
        <v>44</v>
      </c>
      <c r="C790" s="49">
        <v>879.25</v>
      </c>
      <c r="D790" s="31" t="s">
        <v>28</v>
      </c>
      <c r="E790" s="34"/>
      <c r="F790" s="34">
        <f>ROUND(C790*E790,2)</f>
        <v>0</v>
      </c>
      <c r="G790" s="35"/>
      <c r="H790" s="6"/>
    </row>
    <row r="791" spans="1:8" s="7" customFormat="1" ht="18" customHeight="1" x14ac:dyDescent="0.25">
      <c r="A791" s="31">
        <f>A790+0.01</f>
        <v>142.03</v>
      </c>
      <c r="B791" s="32" t="s">
        <v>45</v>
      </c>
      <c r="C791" s="49">
        <v>879.25</v>
      </c>
      <c r="D791" s="31" t="s">
        <v>28</v>
      </c>
      <c r="E791" s="34"/>
      <c r="F791" s="34">
        <f>ROUND(C791*E791,2)</f>
        <v>0</v>
      </c>
      <c r="G791" s="35"/>
      <c r="H791" s="6"/>
    </row>
    <row r="792" spans="1:8" s="7" customFormat="1" ht="30" x14ac:dyDescent="0.25">
      <c r="A792" s="31">
        <f>A791+0.01</f>
        <v>142.04</v>
      </c>
      <c r="B792" s="32" t="s">
        <v>46</v>
      </c>
      <c r="C792" s="49">
        <v>44.67</v>
      </c>
      <c r="D792" s="31" t="s">
        <v>37</v>
      </c>
      <c r="E792" s="34"/>
      <c r="F792" s="34">
        <f>ROUND(C792*E792,2)</f>
        <v>0</v>
      </c>
      <c r="G792" s="35"/>
      <c r="H792" s="6"/>
    </row>
    <row r="793" spans="1:8" x14ac:dyDescent="0.25">
      <c r="A793" s="70"/>
      <c r="B793" s="38"/>
      <c r="C793" s="26"/>
      <c r="D793" s="27"/>
      <c r="E793" s="34"/>
      <c r="F793" s="39"/>
      <c r="G793" s="40">
        <f>SUM(F788:F793)</f>
        <v>0</v>
      </c>
    </row>
    <row r="794" spans="1:8" x14ac:dyDescent="0.25">
      <c r="A794" s="24">
        <f>+A788+1</f>
        <v>143</v>
      </c>
      <c r="B794" s="52" t="s">
        <v>47</v>
      </c>
      <c r="C794" s="60"/>
      <c r="D794" s="27"/>
      <c r="E794" s="34"/>
      <c r="F794" s="28"/>
      <c r="G794" s="29"/>
    </row>
    <row r="795" spans="1:8" s="7" customFormat="1" ht="45" x14ac:dyDescent="0.25">
      <c r="A795" s="31">
        <f>A794+0.01</f>
        <v>143.01</v>
      </c>
      <c r="B795" s="32" t="s">
        <v>48</v>
      </c>
      <c r="C795" s="49">
        <v>1</v>
      </c>
      <c r="D795" s="31" t="s">
        <v>21</v>
      </c>
      <c r="E795" s="34"/>
      <c r="F795" s="34">
        <f t="shared" ref="F795:F797" si="97">ROUND(C795*E795,2)</f>
        <v>0</v>
      </c>
      <c r="G795" s="35"/>
      <c r="H795" s="6"/>
    </row>
    <row r="796" spans="1:8" s="7" customFormat="1" ht="18" customHeight="1" x14ac:dyDescent="0.25">
      <c r="A796" s="31">
        <f t="shared" ref="A796:A797" si="98">A795+0.01</f>
        <v>143.02000000000001</v>
      </c>
      <c r="B796" s="32" t="s">
        <v>49</v>
      </c>
      <c r="C796" s="49">
        <v>79</v>
      </c>
      <c r="D796" s="31" t="s">
        <v>50</v>
      </c>
      <c r="E796" s="34"/>
      <c r="F796" s="34">
        <f t="shared" si="97"/>
        <v>0</v>
      </c>
      <c r="G796" s="35"/>
      <c r="H796" s="6"/>
    </row>
    <row r="797" spans="1:8" s="7" customFormat="1" x14ac:dyDescent="0.25">
      <c r="A797" s="31">
        <f t="shared" si="98"/>
        <v>143.03</v>
      </c>
      <c r="B797" s="32" t="s">
        <v>51</v>
      </c>
      <c r="C797" s="49">
        <v>316</v>
      </c>
      <c r="D797" s="31" t="s">
        <v>50</v>
      </c>
      <c r="E797" s="34"/>
      <c r="F797" s="34">
        <f t="shared" si="97"/>
        <v>0</v>
      </c>
      <c r="G797" s="35"/>
      <c r="H797" s="6"/>
    </row>
    <row r="798" spans="1:8" x14ac:dyDescent="0.25">
      <c r="A798" s="37"/>
      <c r="B798" s="38"/>
      <c r="C798" s="26"/>
      <c r="D798" s="27"/>
      <c r="E798" s="34"/>
      <c r="F798" s="39"/>
      <c r="G798" s="35">
        <f>SUM(F794:F798)</f>
        <v>0</v>
      </c>
    </row>
    <row r="799" spans="1:8" s="21" customFormat="1" ht="31.2" x14ac:dyDescent="0.25">
      <c r="A799" s="22" t="s">
        <v>98</v>
      </c>
      <c r="B799" s="23" t="s">
        <v>99</v>
      </c>
      <c r="C799" s="23"/>
      <c r="D799" s="23"/>
      <c r="E799" s="23"/>
      <c r="F799" s="23"/>
      <c r="G799" s="23"/>
    </row>
    <row r="800" spans="1:8" x14ac:dyDescent="0.25">
      <c r="A800" s="24">
        <f>+A794+1</f>
        <v>144</v>
      </c>
      <c r="B800" s="25" t="s">
        <v>31</v>
      </c>
      <c r="C800" s="60"/>
      <c r="D800" s="27"/>
      <c r="E800" s="34"/>
      <c r="F800" s="28"/>
      <c r="G800" s="29"/>
    </row>
    <row r="801" spans="1:10" s="7" customFormat="1" x14ac:dyDescent="0.25">
      <c r="A801" s="31">
        <f>A800+0.01</f>
        <v>144.01</v>
      </c>
      <c r="B801" s="50" t="s">
        <v>32</v>
      </c>
      <c r="C801" s="49">
        <v>474.77</v>
      </c>
      <c r="D801" s="31" t="s">
        <v>33</v>
      </c>
      <c r="E801" s="34"/>
      <c r="F801" s="34">
        <f>ROUND(C801*E801,2)</f>
        <v>0</v>
      </c>
      <c r="G801" s="35"/>
      <c r="H801" s="6"/>
    </row>
    <row r="802" spans="1:10" s="7" customFormat="1" x14ac:dyDescent="0.25">
      <c r="A802" s="31">
        <f>A801+0.01</f>
        <v>144.02000000000001</v>
      </c>
      <c r="B802" s="32" t="s">
        <v>34</v>
      </c>
      <c r="C802" s="49">
        <v>61719.839999999997</v>
      </c>
      <c r="D802" s="31" t="s">
        <v>35</v>
      </c>
      <c r="E802" s="34"/>
      <c r="F802" s="34">
        <f>ROUND(C802*E802,2)</f>
        <v>0</v>
      </c>
      <c r="G802" s="35"/>
      <c r="H802" s="6"/>
    </row>
    <row r="803" spans="1:10" s="36" customFormat="1" outlineLevel="1" x14ac:dyDescent="0.25">
      <c r="A803" s="31">
        <f>A802+0.01</f>
        <v>144.03</v>
      </c>
      <c r="B803" s="56" t="s">
        <v>53</v>
      </c>
      <c r="C803" s="49">
        <v>197.82</v>
      </c>
      <c r="D803" s="31" t="s">
        <v>28</v>
      </c>
      <c r="E803" s="34"/>
      <c r="F803" s="34">
        <f>ROUND(C803*E803,2)</f>
        <v>0</v>
      </c>
      <c r="G803" s="35"/>
      <c r="H803" s="6"/>
      <c r="I803" s="7"/>
      <c r="J803" s="7"/>
    </row>
    <row r="804" spans="1:10" x14ac:dyDescent="0.25">
      <c r="A804" s="37"/>
      <c r="B804" s="38"/>
      <c r="C804" s="60"/>
      <c r="D804" s="27"/>
      <c r="E804" s="34"/>
      <c r="F804" s="39"/>
      <c r="G804" s="40">
        <f>SUM(F800:F804)</f>
        <v>0</v>
      </c>
    </row>
    <row r="805" spans="1:10" s="36" customFormat="1" x14ac:dyDescent="0.25">
      <c r="A805" s="24">
        <f>+A800+1</f>
        <v>145</v>
      </c>
      <c r="B805" s="59" t="s">
        <v>54</v>
      </c>
      <c r="C805" s="60"/>
      <c r="D805" s="61"/>
      <c r="E805" s="55"/>
      <c r="F805" s="55"/>
      <c r="G805" s="62"/>
      <c r="H805" s="63"/>
      <c r="I805" s="7"/>
      <c r="J805" s="7"/>
    </row>
    <row r="806" spans="1:10" s="36" customFormat="1" ht="30" outlineLevel="1" x14ac:dyDescent="0.25">
      <c r="A806" s="31">
        <f>A805+0.01</f>
        <v>145.01</v>
      </c>
      <c r="B806" s="64" t="s">
        <v>55</v>
      </c>
      <c r="C806" s="49">
        <v>39.56</v>
      </c>
      <c r="D806" s="31" t="s">
        <v>37</v>
      </c>
      <c r="E806" s="34"/>
      <c r="F806" s="34">
        <f>ROUND(C806*E806,2)</f>
        <v>0</v>
      </c>
      <c r="G806" s="35"/>
      <c r="H806" s="6"/>
      <c r="I806" s="7"/>
      <c r="J806" s="7"/>
    </row>
    <row r="807" spans="1:10" s="36" customFormat="1" outlineLevel="1" x14ac:dyDescent="0.25">
      <c r="A807" s="31">
        <f>A806+0.01</f>
        <v>145.02000000000001</v>
      </c>
      <c r="B807" s="56" t="s">
        <v>53</v>
      </c>
      <c r="C807" s="49">
        <v>197.82</v>
      </c>
      <c r="D807" s="31" t="s">
        <v>28</v>
      </c>
      <c r="E807" s="34"/>
      <c r="F807" s="34">
        <f>ROUND(C807*E807,2)</f>
        <v>0</v>
      </c>
      <c r="G807" s="35"/>
      <c r="H807" s="6"/>
      <c r="I807" s="7"/>
      <c r="J807" s="7"/>
    </row>
    <row r="808" spans="1:10" s="36" customFormat="1" outlineLevel="1" x14ac:dyDescent="0.25">
      <c r="A808" s="31">
        <f>A807+0.01</f>
        <v>145.03</v>
      </c>
      <c r="B808" s="56" t="s">
        <v>56</v>
      </c>
      <c r="C808" s="49">
        <v>1285.83</v>
      </c>
      <c r="D808" s="31" t="s">
        <v>41</v>
      </c>
      <c r="E808" s="34"/>
      <c r="F808" s="34">
        <f>ROUND(C808*E808,2)</f>
        <v>0</v>
      </c>
      <c r="G808" s="35"/>
      <c r="H808" s="6"/>
      <c r="I808" s="7"/>
      <c r="J808" s="7"/>
    </row>
    <row r="809" spans="1:10" s="36" customFormat="1" outlineLevel="1" x14ac:dyDescent="0.25">
      <c r="A809" s="65"/>
      <c r="B809" s="66"/>
      <c r="C809" s="60"/>
      <c r="D809" s="61"/>
      <c r="E809" s="55"/>
      <c r="F809" s="67"/>
      <c r="G809" s="35">
        <f>SUM(F805:F809)</f>
        <v>0</v>
      </c>
      <c r="H809" s="6"/>
      <c r="I809" s="7"/>
      <c r="J809" s="7"/>
    </row>
    <row r="810" spans="1:10" x14ac:dyDescent="0.25">
      <c r="A810" s="24">
        <f>+A805+1</f>
        <v>146</v>
      </c>
      <c r="B810" s="25" t="s">
        <v>0</v>
      </c>
      <c r="C810" s="60"/>
      <c r="D810" s="27"/>
      <c r="E810" s="34"/>
      <c r="F810" s="28"/>
      <c r="G810" s="29"/>
    </row>
    <row r="811" spans="1:10" s="7" customFormat="1" ht="30" x14ac:dyDescent="0.25">
      <c r="A811" s="31">
        <f>A810+0.01</f>
        <v>146.01</v>
      </c>
      <c r="B811" s="50" t="s">
        <v>36</v>
      </c>
      <c r="C811" s="49">
        <v>435.2</v>
      </c>
      <c r="D811" s="31" t="s">
        <v>37</v>
      </c>
      <c r="E811" s="34"/>
      <c r="F811" s="34">
        <f>ROUND(C811*E811,2)</f>
        <v>0</v>
      </c>
      <c r="G811" s="35"/>
      <c r="H811" s="6"/>
    </row>
    <row r="812" spans="1:10" s="7" customFormat="1" x14ac:dyDescent="0.25">
      <c r="A812" s="31">
        <f>A811+0.01</f>
        <v>146.02000000000001</v>
      </c>
      <c r="B812" s="32" t="s">
        <v>38</v>
      </c>
      <c r="C812" s="49">
        <v>1978.2</v>
      </c>
      <c r="D812" s="31" t="s">
        <v>28</v>
      </c>
      <c r="E812" s="34"/>
      <c r="F812" s="34">
        <f>ROUND(C812*E812,2)</f>
        <v>0</v>
      </c>
      <c r="G812" s="35"/>
      <c r="H812" s="6"/>
    </row>
    <row r="813" spans="1:10" s="7" customFormat="1" x14ac:dyDescent="0.25">
      <c r="A813" s="31">
        <f>A812+0.01</f>
        <v>146.03</v>
      </c>
      <c r="B813" s="32" t="s">
        <v>39</v>
      </c>
      <c r="C813" s="49">
        <v>1978.2</v>
      </c>
      <c r="D813" s="31" t="s">
        <v>28</v>
      </c>
      <c r="E813" s="34"/>
      <c r="F813" s="34">
        <f>ROUND(C813*E813,2)</f>
        <v>0</v>
      </c>
      <c r="G813" s="35"/>
      <c r="H813" s="6"/>
    </row>
    <row r="814" spans="1:10" s="7" customFormat="1" x14ac:dyDescent="0.25">
      <c r="A814" s="31">
        <f>A813+0.01</f>
        <v>146.04</v>
      </c>
      <c r="B814" s="32" t="s">
        <v>40</v>
      </c>
      <c r="C814" s="49">
        <v>14144.13</v>
      </c>
      <c r="D814" s="31" t="s">
        <v>41</v>
      </c>
      <c r="E814" s="34"/>
      <c r="F814" s="34">
        <f>ROUND(C814*E814,2)</f>
        <v>0</v>
      </c>
      <c r="G814" s="35"/>
      <c r="H814" s="6"/>
    </row>
    <row r="815" spans="1:10" x14ac:dyDescent="0.25">
      <c r="A815" s="70"/>
      <c r="B815" s="38"/>
      <c r="C815" s="60"/>
      <c r="D815" s="27"/>
      <c r="E815" s="34"/>
      <c r="F815" s="39"/>
      <c r="G815" s="40">
        <f>SUM(F810:F815)</f>
        <v>0</v>
      </c>
    </row>
    <row r="816" spans="1:10" x14ac:dyDescent="0.25">
      <c r="A816" s="24">
        <f>+A810+1</f>
        <v>147</v>
      </c>
      <c r="B816" s="25" t="s">
        <v>42</v>
      </c>
      <c r="C816" s="60"/>
      <c r="D816" s="27"/>
      <c r="E816" s="34"/>
      <c r="F816" s="28"/>
      <c r="G816" s="29"/>
    </row>
    <row r="817" spans="1:8" s="7" customFormat="1" x14ac:dyDescent="0.25">
      <c r="A817" s="31">
        <f>A816+0.01</f>
        <v>147.01</v>
      </c>
      <c r="B817" s="32" t="s">
        <v>43</v>
      </c>
      <c r="C817" s="49">
        <v>1978.2</v>
      </c>
      <c r="D817" s="31" t="s">
        <v>28</v>
      </c>
      <c r="E817" s="34"/>
      <c r="F817" s="34">
        <f>ROUND(C817*E817,2)</f>
        <v>0</v>
      </c>
      <c r="G817" s="35"/>
      <c r="H817" s="6"/>
    </row>
    <row r="818" spans="1:8" s="7" customFormat="1" ht="18" customHeight="1" x14ac:dyDescent="0.25">
      <c r="A818" s="31">
        <f t="shared" ref="A818" si="99">A817+0.01</f>
        <v>147.02000000000001</v>
      </c>
      <c r="B818" s="32" t="s">
        <v>44</v>
      </c>
      <c r="C818" s="49">
        <v>1978.2</v>
      </c>
      <c r="D818" s="31" t="s">
        <v>28</v>
      </c>
      <c r="E818" s="34"/>
      <c r="F818" s="34">
        <f>ROUND(C818*E818,2)</f>
        <v>0</v>
      </c>
      <c r="G818" s="35"/>
      <c r="H818" s="6"/>
    </row>
    <row r="819" spans="1:8" s="7" customFormat="1" ht="18" customHeight="1" x14ac:dyDescent="0.25">
      <c r="A819" s="31">
        <f>A818+0.01</f>
        <v>147.03</v>
      </c>
      <c r="B819" s="32" t="s">
        <v>45</v>
      </c>
      <c r="C819" s="49">
        <v>1978.2</v>
      </c>
      <c r="D819" s="31" t="s">
        <v>28</v>
      </c>
      <c r="E819" s="34"/>
      <c r="F819" s="34">
        <f>ROUND(C819*E819,2)</f>
        <v>0</v>
      </c>
      <c r="G819" s="35"/>
      <c r="H819" s="6"/>
    </row>
    <row r="820" spans="1:8" s="7" customFormat="1" ht="30" x14ac:dyDescent="0.25">
      <c r="A820" s="31">
        <f>A819+0.01</f>
        <v>147.04</v>
      </c>
      <c r="B820" s="32" t="s">
        <v>46</v>
      </c>
      <c r="C820" s="49">
        <v>100.49</v>
      </c>
      <c r="D820" s="31" t="s">
        <v>37</v>
      </c>
      <c r="E820" s="34"/>
      <c r="F820" s="34">
        <f>ROUND(C820*E820,2)</f>
        <v>0</v>
      </c>
      <c r="G820" s="35"/>
      <c r="H820" s="6"/>
    </row>
    <row r="821" spans="1:8" x14ac:dyDescent="0.25">
      <c r="A821" s="70"/>
      <c r="B821" s="38"/>
      <c r="C821" s="26"/>
      <c r="D821" s="27"/>
      <c r="E821" s="34"/>
      <c r="F821" s="39"/>
      <c r="G821" s="40">
        <f>SUM(F816:F821)</f>
        <v>0</v>
      </c>
    </row>
    <row r="822" spans="1:8" x14ac:dyDescent="0.25">
      <c r="A822" s="24">
        <f>+A816+1</f>
        <v>148</v>
      </c>
      <c r="B822" s="52" t="s">
        <v>47</v>
      </c>
      <c r="C822" s="60"/>
      <c r="D822" s="27"/>
      <c r="E822" s="34"/>
      <c r="F822" s="28"/>
      <c r="G822" s="29"/>
    </row>
    <row r="823" spans="1:8" s="7" customFormat="1" ht="45" x14ac:dyDescent="0.25">
      <c r="A823" s="31">
        <f>A822+0.01</f>
        <v>148.01</v>
      </c>
      <c r="B823" s="32" t="s">
        <v>48</v>
      </c>
      <c r="C823" s="49">
        <v>1</v>
      </c>
      <c r="D823" s="31" t="s">
        <v>21</v>
      </c>
      <c r="E823" s="34"/>
      <c r="F823" s="34">
        <f t="shared" ref="F823:F825" si="100">ROUND(C823*E823,2)</f>
        <v>0</v>
      </c>
      <c r="G823" s="35"/>
      <c r="H823" s="6"/>
    </row>
    <row r="824" spans="1:8" s="7" customFormat="1" ht="18" customHeight="1" x14ac:dyDescent="0.25">
      <c r="A824" s="31">
        <f t="shared" ref="A824:A825" si="101">A823+0.01</f>
        <v>148.02000000000001</v>
      </c>
      <c r="B824" s="32" t="s">
        <v>49</v>
      </c>
      <c r="C824" s="49">
        <v>157</v>
      </c>
      <c r="D824" s="31" t="s">
        <v>50</v>
      </c>
      <c r="E824" s="34"/>
      <c r="F824" s="34">
        <f t="shared" si="100"/>
        <v>0</v>
      </c>
      <c r="G824" s="35"/>
      <c r="H824" s="6"/>
    </row>
    <row r="825" spans="1:8" s="7" customFormat="1" x14ac:dyDescent="0.25">
      <c r="A825" s="31">
        <f t="shared" si="101"/>
        <v>148.03</v>
      </c>
      <c r="B825" s="32" t="s">
        <v>51</v>
      </c>
      <c r="C825" s="49">
        <v>628</v>
      </c>
      <c r="D825" s="31" t="s">
        <v>50</v>
      </c>
      <c r="E825" s="34"/>
      <c r="F825" s="34">
        <f t="shared" si="100"/>
        <v>0</v>
      </c>
      <c r="G825" s="35"/>
      <c r="H825" s="6"/>
    </row>
    <row r="826" spans="1:8" x14ac:dyDescent="0.25">
      <c r="A826" s="37"/>
      <c r="B826" s="38"/>
      <c r="C826" s="26"/>
      <c r="D826" s="27"/>
      <c r="E826" s="34"/>
      <c r="F826" s="39"/>
      <c r="G826" s="35">
        <f>SUM(F822:F826)</f>
        <v>0</v>
      </c>
    </row>
    <row r="827" spans="1:8" s="21" customFormat="1" ht="31.2" x14ac:dyDescent="0.25">
      <c r="A827" s="22" t="s">
        <v>100</v>
      </c>
      <c r="B827" s="23" t="s">
        <v>101</v>
      </c>
      <c r="C827" s="23"/>
      <c r="D827" s="23"/>
      <c r="E827" s="23"/>
      <c r="F827" s="23"/>
      <c r="G827" s="23"/>
    </row>
    <row r="828" spans="1:8" x14ac:dyDescent="0.25">
      <c r="A828" s="24">
        <f>+A822+1</f>
        <v>149</v>
      </c>
      <c r="B828" s="25" t="s">
        <v>31</v>
      </c>
      <c r="C828" s="60"/>
      <c r="D828" s="27"/>
      <c r="E828" s="34"/>
      <c r="F828" s="28"/>
      <c r="G828" s="29"/>
    </row>
    <row r="829" spans="1:8" s="7" customFormat="1" x14ac:dyDescent="0.25">
      <c r="A829" s="31">
        <f>A828+0.01</f>
        <v>149.01</v>
      </c>
      <c r="B829" s="50" t="s">
        <v>32</v>
      </c>
      <c r="C829" s="49">
        <v>193.2</v>
      </c>
      <c r="D829" s="31" t="s">
        <v>33</v>
      </c>
      <c r="E829" s="34"/>
      <c r="F829" s="34">
        <f>ROUND(C829*E829,2)</f>
        <v>0</v>
      </c>
      <c r="G829" s="35"/>
      <c r="H829" s="6"/>
    </row>
    <row r="830" spans="1:8" s="7" customFormat="1" x14ac:dyDescent="0.25">
      <c r="A830" s="31">
        <f>A829+0.01</f>
        <v>149.02000000000001</v>
      </c>
      <c r="B830" s="32" t="s">
        <v>34</v>
      </c>
      <c r="C830" s="49">
        <v>25116</v>
      </c>
      <c r="D830" s="31" t="s">
        <v>35</v>
      </c>
      <c r="E830" s="34"/>
      <c r="F830" s="34">
        <f>ROUND(C830*E830,2)</f>
        <v>0</v>
      </c>
      <c r="G830" s="35"/>
      <c r="H830" s="6"/>
    </row>
    <row r="831" spans="1:8" x14ac:dyDescent="0.25">
      <c r="A831" s="37"/>
      <c r="B831" s="38"/>
      <c r="C831" s="60"/>
      <c r="D831" s="27"/>
      <c r="E831" s="34"/>
      <c r="F831" s="39"/>
      <c r="G831" s="40">
        <f>SUM(F828:F831)</f>
        <v>0</v>
      </c>
    </row>
    <row r="832" spans="1:8" x14ac:dyDescent="0.25">
      <c r="A832" s="24">
        <f>+A828+1</f>
        <v>150</v>
      </c>
      <c r="B832" s="25" t="s">
        <v>0</v>
      </c>
      <c r="C832" s="60"/>
      <c r="D832" s="27"/>
      <c r="E832" s="34"/>
      <c r="F832" s="28"/>
      <c r="G832" s="29"/>
    </row>
    <row r="833" spans="1:8" s="7" customFormat="1" ht="30" x14ac:dyDescent="0.25">
      <c r="A833" s="31">
        <f>A832+0.01</f>
        <v>150.01</v>
      </c>
      <c r="B833" s="50" t="s">
        <v>36</v>
      </c>
      <c r="C833" s="49">
        <v>193.2</v>
      </c>
      <c r="D833" s="31" t="s">
        <v>37</v>
      </c>
      <c r="E833" s="34"/>
      <c r="F833" s="34">
        <f>ROUND(C833*E833,2)</f>
        <v>0</v>
      </c>
      <c r="G833" s="35"/>
      <c r="H833" s="6"/>
    </row>
    <row r="834" spans="1:8" s="7" customFormat="1" x14ac:dyDescent="0.25">
      <c r="A834" s="31">
        <f>A833+0.01</f>
        <v>150.02000000000001</v>
      </c>
      <c r="B834" s="32" t="s">
        <v>38</v>
      </c>
      <c r="C834" s="49">
        <v>966</v>
      </c>
      <c r="D834" s="31" t="s">
        <v>28</v>
      </c>
      <c r="E834" s="34"/>
      <c r="F834" s="34">
        <f>ROUND(C834*E834,2)</f>
        <v>0</v>
      </c>
      <c r="G834" s="35"/>
      <c r="H834" s="6"/>
    </row>
    <row r="835" spans="1:8" s="7" customFormat="1" x14ac:dyDescent="0.25">
      <c r="A835" s="31">
        <f>A834+0.01</f>
        <v>150.03</v>
      </c>
      <c r="B835" s="32" t="s">
        <v>39</v>
      </c>
      <c r="C835" s="49">
        <v>966</v>
      </c>
      <c r="D835" s="31" t="s">
        <v>28</v>
      </c>
      <c r="E835" s="34"/>
      <c r="F835" s="34">
        <f>ROUND(C835*E835,2)</f>
        <v>0</v>
      </c>
      <c r="G835" s="35"/>
      <c r="H835" s="6"/>
    </row>
    <row r="836" spans="1:8" s="7" customFormat="1" x14ac:dyDescent="0.25">
      <c r="A836" s="31">
        <f>A835+0.01</f>
        <v>150.04</v>
      </c>
      <c r="B836" s="32" t="s">
        <v>40</v>
      </c>
      <c r="C836" s="49">
        <v>6279</v>
      </c>
      <c r="D836" s="31" t="s">
        <v>41</v>
      </c>
      <c r="E836" s="34"/>
      <c r="F836" s="34">
        <f>ROUND(C836*E836,2)</f>
        <v>0</v>
      </c>
      <c r="G836" s="35"/>
      <c r="H836" s="6"/>
    </row>
    <row r="837" spans="1:8" x14ac:dyDescent="0.25">
      <c r="A837" s="70"/>
      <c r="B837" s="38"/>
      <c r="C837" s="60"/>
      <c r="D837" s="27"/>
      <c r="E837" s="34"/>
      <c r="F837" s="39"/>
      <c r="G837" s="40">
        <f>SUM(F832:F837)</f>
        <v>0</v>
      </c>
    </row>
    <row r="838" spans="1:8" x14ac:dyDescent="0.25">
      <c r="A838" s="24">
        <f>+A832+1</f>
        <v>151</v>
      </c>
      <c r="B838" s="25" t="s">
        <v>42</v>
      </c>
      <c r="C838" s="60"/>
      <c r="D838" s="27"/>
      <c r="E838" s="34"/>
      <c r="F838" s="28"/>
      <c r="G838" s="29"/>
    </row>
    <row r="839" spans="1:8" s="7" customFormat="1" x14ac:dyDescent="0.25">
      <c r="A839" s="31">
        <f>A838+0.01</f>
        <v>151.01</v>
      </c>
      <c r="B839" s="32" t="s">
        <v>43</v>
      </c>
      <c r="C839" s="49">
        <v>966</v>
      </c>
      <c r="D839" s="31" t="s">
        <v>28</v>
      </c>
      <c r="E839" s="34"/>
      <c r="F839" s="34">
        <f>ROUND(C839*E839,2)</f>
        <v>0</v>
      </c>
      <c r="G839" s="35"/>
      <c r="H839" s="6"/>
    </row>
    <row r="840" spans="1:8" s="7" customFormat="1" ht="18" customHeight="1" x14ac:dyDescent="0.25">
      <c r="A840" s="31">
        <f t="shared" ref="A840" si="102">A839+0.01</f>
        <v>151.02000000000001</v>
      </c>
      <c r="B840" s="32" t="s">
        <v>44</v>
      </c>
      <c r="C840" s="49">
        <v>966</v>
      </c>
      <c r="D840" s="31" t="s">
        <v>28</v>
      </c>
      <c r="E840" s="34"/>
      <c r="F840" s="34">
        <f>ROUND(C840*E840,2)</f>
        <v>0</v>
      </c>
      <c r="G840" s="35"/>
      <c r="H840" s="6"/>
    </row>
    <row r="841" spans="1:8" s="7" customFormat="1" ht="18" customHeight="1" x14ac:dyDescent="0.25">
      <c r="A841" s="31">
        <f>A840+0.01</f>
        <v>151.03</v>
      </c>
      <c r="B841" s="32" t="s">
        <v>45</v>
      </c>
      <c r="C841" s="49">
        <v>966</v>
      </c>
      <c r="D841" s="31" t="s">
        <v>28</v>
      </c>
      <c r="E841" s="34"/>
      <c r="F841" s="34">
        <f>ROUND(C841*E841,2)</f>
        <v>0</v>
      </c>
      <c r="G841" s="35"/>
      <c r="H841" s="6"/>
    </row>
    <row r="842" spans="1:8" s="7" customFormat="1" ht="30" x14ac:dyDescent="0.25">
      <c r="A842" s="31">
        <f>A841+0.01</f>
        <v>151.04</v>
      </c>
      <c r="B842" s="32" t="s">
        <v>46</v>
      </c>
      <c r="C842" s="49">
        <v>49.07</v>
      </c>
      <c r="D842" s="31" t="s">
        <v>37</v>
      </c>
      <c r="E842" s="34"/>
      <c r="F842" s="34">
        <f>ROUND(C842*E842,2)</f>
        <v>0</v>
      </c>
      <c r="G842" s="35"/>
      <c r="H842" s="6"/>
    </row>
    <row r="843" spans="1:8" x14ac:dyDescent="0.25">
      <c r="A843" s="70"/>
      <c r="B843" s="38"/>
      <c r="C843" s="26"/>
      <c r="D843" s="27"/>
      <c r="E843" s="34"/>
      <c r="F843" s="39"/>
      <c r="G843" s="40">
        <f>SUM(F838:F843)</f>
        <v>0</v>
      </c>
    </row>
    <row r="844" spans="1:8" x14ac:dyDescent="0.25">
      <c r="A844" s="24">
        <f>+A838+1</f>
        <v>152</v>
      </c>
      <c r="B844" s="52" t="s">
        <v>47</v>
      </c>
      <c r="C844" s="60"/>
      <c r="D844" s="27"/>
      <c r="E844" s="34"/>
      <c r="F844" s="28"/>
      <c r="G844" s="29"/>
    </row>
    <row r="845" spans="1:8" s="7" customFormat="1" ht="45" x14ac:dyDescent="0.25">
      <c r="A845" s="31">
        <f>A844+0.01</f>
        <v>152.01</v>
      </c>
      <c r="B845" s="32" t="s">
        <v>48</v>
      </c>
      <c r="C845" s="49">
        <v>1</v>
      </c>
      <c r="D845" s="31" t="s">
        <v>21</v>
      </c>
      <c r="E845" s="34"/>
      <c r="F845" s="34">
        <f t="shared" ref="F845:F847" si="103">ROUND(C845*E845,2)</f>
        <v>0</v>
      </c>
      <c r="G845" s="35"/>
      <c r="H845" s="6"/>
    </row>
    <row r="846" spans="1:8" s="7" customFormat="1" ht="18" customHeight="1" x14ac:dyDescent="0.25">
      <c r="A846" s="31">
        <f t="shared" ref="A846:A847" si="104">A845+0.01</f>
        <v>152.02000000000001</v>
      </c>
      <c r="B846" s="32" t="s">
        <v>49</v>
      </c>
      <c r="C846" s="49">
        <v>92</v>
      </c>
      <c r="D846" s="31" t="s">
        <v>50</v>
      </c>
      <c r="E846" s="34"/>
      <c r="F846" s="34">
        <f t="shared" si="103"/>
        <v>0</v>
      </c>
      <c r="G846" s="35"/>
      <c r="H846" s="6"/>
    </row>
    <row r="847" spans="1:8" s="7" customFormat="1" x14ac:dyDescent="0.25">
      <c r="A847" s="31">
        <f t="shared" si="104"/>
        <v>152.03</v>
      </c>
      <c r="B847" s="32" t="s">
        <v>51</v>
      </c>
      <c r="C847" s="49">
        <v>368</v>
      </c>
      <c r="D847" s="31" t="s">
        <v>50</v>
      </c>
      <c r="E847" s="34"/>
      <c r="F847" s="34">
        <f t="shared" si="103"/>
        <v>0</v>
      </c>
      <c r="G847" s="35"/>
      <c r="H847" s="6"/>
    </row>
    <row r="848" spans="1:8" x14ac:dyDescent="0.25">
      <c r="A848" s="37"/>
      <c r="B848" s="38"/>
      <c r="C848" s="26"/>
      <c r="D848" s="27"/>
      <c r="E848" s="34"/>
      <c r="F848" s="39"/>
      <c r="G848" s="35">
        <f>SUM(F844:F848)</f>
        <v>0</v>
      </c>
    </row>
    <row r="849" spans="1:10" s="21" customFormat="1" ht="31.2" x14ac:dyDescent="0.25">
      <c r="A849" s="22" t="s">
        <v>102</v>
      </c>
      <c r="B849" s="23" t="s">
        <v>103</v>
      </c>
      <c r="C849" s="23"/>
      <c r="D849" s="23"/>
      <c r="E849" s="23"/>
      <c r="F849" s="23"/>
      <c r="G849" s="23"/>
    </row>
    <row r="850" spans="1:10" x14ac:dyDescent="0.25">
      <c r="A850" s="24">
        <f>+A844+1</f>
        <v>153</v>
      </c>
      <c r="B850" s="25" t="s">
        <v>31</v>
      </c>
      <c r="C850" s="60"/>
      <c r="D850" s="27"/>
      <c r="E850" s="34"/>
      <c r="F850" s="28"/>
      <c r="G850" s="29"/>
    </row>
    <row r="851" spans="1:10" s="7" customFormat="1" x14ac:dyDescent="0.25">
      <c r="A851" s="31">
        <f>A850+0.01</f>
        <v>153.01</v>
      </c>
      <c r="B851" s="50" t="s">
        <v>32</v>
      </c>
      <c r="C851" s="49">
        <v>121.87</v>
      </c>
      <c r="D851" s="31" t="s">
        <v>33</v>
      </c>
      <c r="E851" s="34"/>
      <c r="F851" s="34">
        <f>ROUND(C851*E851,2)</f>
        <v>0</v>
      </c>
      <c r="G851" s="35"/>
      <c r="H851" s="6"/>
    </row>
    <row r="852" spans="1:10" s="7" customFormat="1" x14ac:dyDescent="0.25">
      <c r="A852" s="31">
        <f>A851+0.01</f>
        <v>153.02000000000001</v>
      </c>
      <c r="B852" s="32" t="s">
        <v>34</v>
      </c>
      <c r="C852" s="49">
        <v>15842.74</v>
      </c>
      <c r="D852" s="31" t="s">
        <v>35</v>
      </c>
      <c r="E852" s="34"/>
      <c r="F852" s="34">
        <f>ROUND(C852*E852,2)</f>
        <v>0</v>
      </c>
      <c r="G852" s="35"/>
      <c r="H852" s="6"/>
    </row>
    <row r="853" spans="1:10" s="36" customFormat="1" outlineLevel="1" x14ac:dyDescent="0.25">
      <c r="A853" s="31">
        <f>A852+0.01</f>
        <v>153.03</v>
      </c>
      <c r="B853" s="56" t="s">
        <v>53</v>
      </c>
      <c r="C853" s="49">
        <v>50.78</v>
      </c>
      <c r="D853" s="31" t="s">
        <v>28</v>
      </c>
      <c r="E853" s="34"/>
      <c r="F853" s="34">
        <f>ROUND(C853*E853,2)</f>
        <v>0</v>
      </c>
      <c r="G853" s="35"/>
      <c r="H853" s="6"/>
      <c r="I853" s="7"/>
      <c r="J853" s="7"/>
    </row>
    <row r="854" spans="1:10" x14ac:dyDescent="0.25">
      <c r="A854" s="37"/>
      <c r="B854" s="38"/>
      <c r="C854" s="60"/>
      <c r="D854" s="27"/>
      <c r="E854" s="34"/>
      <c r="F854" s="39"/>
      <c r="G854" s="40">
        <f>SUM(F850:F854)</f>
        <v>0</v>
      </c>
    </row>
    <row r="855" spans="1:10" s="36" customFormat="1" x14ac:dyDescent="0.25">
      <c r="A855" s="24">
        <f>+A850+1</f>
        <v>154</v>
      </c>
      <c r="B855" s="59" t="s">
        <v>54</v>
      </c>
      <c r="C855" s="60"/>
      <c r="D855" s="61"/>
      <c r="E855" s="55"/>
      <c r="F855" s="55"/>
      <c r="G855" s="62"/>
      <c r="H855" s="63"/>
      <c r="I855" s="7"/>
      <c r="J855" s="7"/>
    </row>
    <row r="856" spans="1:10" s="36" customFormat="1" ht="30" outlineLevel="1" x14ac:dyDescent="0.25">
      <c r="A856" s="31">
        <f>A855+0.01</f>
        <v>154.01</v>
      </c>
      <c r="B856" s="64" t="s">
        <v>55</v>
      </c>
      <c r="C856" s="49">
        <v>10.16</v>
      </c>
      <c r="D856" s="31" t="s">
        <v>37</v>
      </c>
      <c r="E856" s="34"/>
      <c r="F856" s="34">
        <f>ROUND(C856*E856,2)</f>
        <v>0</v>
      </c>
      <c r="G856" s="35"/>
      <c r="H856" s="6"/>
      <c r="I856" s="7"/>
      <c r="J856" s="7"/>
    </row>
    <row r="857" spans="1:10" s="36" customFormat="1" outlineLevel="1" x14ac:dyDescent="0.25">
      <c r="A857" s="31">
        <f>A856+0.01</f>
        <v>154.02000000000001</v>
      </c>
      <c r="B857" s="56" t="s">
        <v>53</v>
      </c>
      <c r="C857" s="49">
        <v>50.78</v>
      </c>
      <c r="D857" s="31" t="s">
        <v>28</v>
      </c>
      <c r="E857" s="34"/>
      <c r="F857" s="34">
        <f>ROUND(C857*E857,2)</f>
        <v>0</v>
      </c>
      <c r="G857" s="35"/>
      <c r="H857" s="6"/>
      <c r="I857" s="7"/>
      <c r="J857" s="7"/>
    </row>
    <row r="858" spans="1:10" s="36" customFormat="1" outlineLevel="1" x14ac:dyDescent="0.25">
      <c r="A858" s="31">
        <f>A857+0.01</f>
        <v>154.03</v>
      </c>
      <c r="B858" s="56" t="s">
        <v>56</v>
      </c>
      <c r="C858" s="49">
        <v>330.07</v>
      </c>
      <c r="D858" s="31" t="s">
        <v>41</v>
      </c>
      <c r="E858" s="34"/>
      <c r="F858" s="34">
        <f>ROUND(C858*E858,2)</f>
        <v>0</v>
      </c>
      <c r="G858" s="35"/>
      <c r="H858" s="6"/>
      <c r="I858" s="7"/>
      <c r="J858" s="7"/>
    </row>
    <row r="859" spans="1:10" s="36" customFormat="1" outlineLevel="1" x14ac:dyDescent="0.25">
      <c r="A859" s="65"/>
      <c r="B859" s="66"/>
      <c r="C859" s="60"/>
      <c r="D859" s="61"/>
      <c r="E859" s="55"/>
      <c r="F859" s="67"/>
      <c r="G859" s="35">
        <f>SUM(F855:F859)</f>
        <v>0</v>
      </c>
      <c r="H859" s="6"/>
      <c r="I859" s="7"/>
      <c r="J859" s="7"/>
    </row>
    <row r="860" spans="1:10" x14ac:dyDescent="0.25">
      <c r="A860" s="24">
        <f>+A855+1</f>
        <v>155</v>
      </c>
      <c r="B860" s="25" t="s">
        <v>0</v>
      </c>
      <c r="C860" s="60"/>
      <c r="D860" s="27"/>
      <c r="E860" s="34"/>
      <c r="F860" s="28"/>
      <c r="G860" s="29"/>
    </row>
    <row r="861" spans="1:10" s="7" customFormat="1" ht="30" x14ac:dyDescent="0.25">
      <c r="A861" s="31">
        <f>A860+0.01</f>
        <v>155.01</v>
      </c>
      <c r="B861" s="50" t="s">
        <v>36</v>
      </c>
      <c r="C861" s="49">
        <v>111.72</v>
      </c>
      <c r="D861" s="31" t="s">
        <v>37</v>
      </c>
      <c r="E861" s="34"/>
      <c r="F861" s="34">
        <f>ROUND(C861*E861,2)</f>
        <v>0</v>
      </c>
      <c r="G861" s="35"/>
      <c r="H861" s="6"/>
    </row>
    <row r="862" spans="1:10" s="7" customFormat="1" x14ac:dyDescent="0.25">
      <c r="A862" s="31">
        <f>A861+0.01</f>
        <v>155.02000000000001</v>
      </c>
      <c r="B862" s="32" t="s">
        <v>38</v>
      </c>
      <c r="C862" s="49">
        <v>507.8</v>
      </c>
      <c r="D862" s="31" t="s">
        <v>28</v>
      </c>
      <c r="E862" s="34"/>
      <c r="F862" s="34">
        <f>ROUND(C862*E862,2)</f>
        <v>0</v>
      </c>
      <c r="G862" s="35"/>
      <c r="H862" s="6"/>
    </row>
    <row r="863" spans="1:10" s="7" customFormat="1" x14ac:dyDescent="0.25">
      <c r="A863" s="31">
        <f>A862+0.01</f>
        <v>155.03</v>
      </c>
      <c r="B863" s="32" t="s">
        <v>39</v>
      </c>
      <c r="C863" s="49">
        <v>507.8</v>
      </c>
      <c r="D863" s="31" t="s">
        <v>28</v>
      </c>
      <c r="E863" s="34"/>
      <c r="F863" s="34">
        <f>ROUND(C863*E863,2)</f>
        <v>0</v>
      </c>
      <c r="G863" s="35"/>
      <c r="H863" s="6"/>
    </row>
    <row r="864" spans="1:10" s="7" customFormat="1" x14ac:dyDescent="0.25">
      <c r="A864" s="31">
        <f>A863+0.01</f>
        <v>155.04</v>
      </c>
      <c r="B864" s="32" t="s">
        <v>40</v>
      </c>
      <c r="C864" s="49">
        <v>3630.77</v>
      </c>
      <c r="D864" s="31" t="s">
        <v>41</v>
      </c>
      <c r="E864" s="34"/>
      <c r="F864" s="34">
        <f>ROUND(C864*E864,2)</f>
        <v>0</v>
      </c>
      <c r="G864" s="35"/>
      <c r="H864" s="6"/>
    </row>
    <row r="865" spans="1:8" x14ac:dyDescent="0.25">
      <c r="A865" s="70"/>
      <c r="B865" s="38"/>
      <c r="C865" s="60"/>
      <c r="D865" s="27"/>
      <c r="E865" s="34"/>
      <c r="F865" s="39"/>
      <c r="G865" s="40">
        <f>SUM(F860:F865)</f>
        <v>0</v>
      </c>
    </row>
    <row r="866" spans="1:8" x14ac:dyDescent="0.25">
      <c r="A866" s="24">
        <f>+A860+1</f>
        <v>156</v>
      </c>
      <c r="B866" s="25" t="s">
        <v>42</v>
      </c>
      <c r="C866" s="60"/>
      <c r="D866" s="27"/>
      <c r="E866" s="34"/>
      <c r="F866" s="28"/>
      <c r="G866" s="29"/>
    </row>
    <row r="867" spans="1:8" s="7" customFormat="1" x14ac:dyDescent="0.25">
      <c r="A867" s="31">
        <f>A866+0.01</f>
        <v>156.01</v>
      </c>
      <c r="B867" s="32" t="s">
        <v>43</v>
      </c>
      <c r="C867" s="49">
        <v>507.8</v>
      </c>
      <c r="D867" s="31" t="s">
        <v>28</v>
      </c>
      <c r="E867" s="34"/>
      <c r="F867" s="34">
        <f>ROUND(C867*E867,2)</f>
        <v>0</v>
      </c>
      <c r="G867" s="35"/>
      <c r="H867" s="6"/>
    </row>
    <row r="868" spans="1:8" s="7" customFormat="1" ht="18" customHeight="1" x14ac:dyDescent="0.25">
      <c r="A868" s="31">
        <f t="shared" ref="A868" si="105">A867+0.01</f>
        <v>156.02000000000001</v>
      </c>
      <c r="B868" s="32" t="s">
        <v>44</v>
      </c>
      <c r="C868" s="49">
        <v>507.8</v>
      </c>
      <c r="D868" s="31" t="s">
        <v>28</v>
      </c>
      <c r="E868" s="34"/>
      <c r="F868" s="34">
        <f>ROUND(C868*E868,2)</f>
        <v>0</v>
      </c>
      <c r="G868" s="35"/>
      <c r="H868" s="6"/>
    </row>
    <row r="869" spans="1:8" s="7" customFormat="1" ht="18" customHeight="1" x14ac:dyDescent="0.25">
      <c r="A869" s="31">
        <f>A868+0.01</f>
        <v>156.03</v>
      </c>
      <c r="B869" s="32" t="s">
        <v>45</v>
      </c>
      <c r="C869" s="49">
        <v>507.8</v>
      </c>
      <c r="D869" s="31" t="s">
        <v>28</v>
      </c>
      <c r="E869" s="34"/>
      <c r="F869" s="34">
        <f>ROUND(C869*E869,2)</f>
        <v>0</v>
      </c>
      <c r="G869" s="35"/>
      <c r="H869" s="6"/>
    </row>
    <row r="870" spans="1:8" s="7" customFormat="1" ht="30" x14ac:dyDescent="0.25">
      <c r="A870" s="31">
        <f>A869+0.01</f>
        <v>156.04</v>
      </c>
      <c r="B870" s="32" t="s">
        <v>46</v>
      </c>
      <c r="C870" s="49">
        <v>25.8</v>
      </c>
      <c r="D870" s="31" t="s">
        <v>37</v>
      </c>
      <c r="E870" s="34"/>
      <c r="F870" s="34">
        <f>ROUND(C870*E870,2)</f>
        <v>0</v>
      </c>
      <c r="G870" s="35"/>
      <c r="H870" s="6"/>
    </row>
    <row r="871" spans="1:8" x14ac:dyDescent="0.25">
      <c r="A871" s="70"/>
      <c r="B871" s="38"/>
      <c r="C871" s="26"/>
      <c r="D871" s="27"/>
      <c r="E871" s="34"/>
      <c r="F871" s="39"/>
      <c r="G871" s="40">
        <f>SUM(F866:F871)</f>
        <v>0</v>
      </c>
    </row>
    <row r="872" spans="1:8" x14ac:dyDescent="0.25">
      <c r="A872" s="24">
        <f>+A866+1</f>
        <v>157</v>
      </c>
      <c r="B872" s="52" t="s">
        <v>47</v>
      </c>
      <c r="C872" s="60"/>
      <c r="D872" s="27"/>
      <c r="E872" s="34"/>
      <c r="F872" s="28"/>
      <c r="G872" s="29"/>
    </row>
    <row r="873" spans="1:8" s="7" customFormat="1" ht="45" x14ac:dyDescent="0.25">
      <c r="A873" s="31">
        <f>A872+0.01</f>
        <v>157.01</v>
      </c>
      <c r="B873" s="32" t="s">
        <v>48</v>
      </c>
      <c r="C873" s="49">
        <v>1</v>
      </c>
      <c r="D873" s="31" t="s">
        <v>21</v>
      </c>
      <c r="E873" s="34"/>
      <c r="F873" s="34">
        <f t="shared" ref="F873:F875" si="106">ROUND(C873*E873,2)</f>
        <v>0</v>
      </c>
      <c r="G873" s="35"/>
      <c r="H873" s="6"/>
    </row>
    <row r="874" spans="1:8" s="7" customFormat="1" ht="18" customHeight="1" x14ac:dyDescent="0.25">
      <c r="A874" s="31">
        <f t="shared" ref="A874:A875" si="107">A873+0.01</f>
        <v>157.02000000000001</v>
      </c>
      <c r="B874" s="32" t="s">
        <v>49</v>
      </c>
      <c r="C874" s="49">
        <v>39</v>
      </c>
      <c r="D874" s="31" t="s">
        <v>50</v>
      </c>
      <c r="E874" s="34"/>
      <c r="F874" s="34">
        <f t="shared" si="106"/>
        <v>0</v>
      </c>
      <c r="G874" s="35"/>
      <c r="H874" s="6"/>
    </row>
    <row r="875" spans="1:8" s="7" customFormat="1" x14ac:dyDescent="0.25">
      <c r="A875" s="31">
        <f t="shared" si="107"/>
        <v>157.03</v>
      </c>
      <c r="B875" s="32" t="s">
        <v>51</v>
      </c>
      <c r="C875" s="49">
        <v>156</v>
      </c>
      <c r="D875" s="31" t="s">
        <v>50</v>
      </c>
      <c r="E875" s="34"/>
      <c r="F875" s="34">
        <f t="shared" si="106"/>
        <v>0</v>
      </c>
      <c r="G875" s="35"/>
      <c r="H875" s="6"/>
    </row>
    <row r="876" spans="1:8" x14ac:dyDescent="0.25">
      <c r="A876" s="37"/>
      <c r="B876" s="38"/>
      <c r="C876" s="26"/>
      <c r="D876" s="27"/>
      <c r="E876" s="34"/>
      <c r="F876" s="39"/>
      <c r="G876" s="35">
        <f>SUM(F872:F876)</f>
        <v>0</v>
      </c>
    </row>
    <row r="877" spans="1:8" s="21" customFormat="1" ht="31.2" x14ac:dyDescent="0.25">
      <c r="A877" s="22" t="s">
        <v>104</v>
      </c>
      <c r="B877" s="23" t="s">
        <v>105</v>
      </c>
      <c r="C877" s="23"/>
      <c r="D877" s="23"/>
      <c r="E877" s="23"/>
      <c r="F877" s="23"/>
      <c r="G877" s="23"/>
    </row>
    <row r="878" spans="1:8" x14ac:dyDescent="0.25">
      <c r="A878" s="24">
        <f>+A872+1</f>
        <v>158</v>
      </c>
      <c r="B878" s="25" t="s">
        <v>31</v>
      </c>
      <c r="C878" s="60"/>
      <c r="D878" s="27"/>
      <c r="E878" s="34"/>
      <c r="F878" s="28"/>
      <c r="G878" s="29"/>
    </row>
    <row r="879" spans="1:8" s="7" customFormat="1" x14ac:dyDescent="0.25">
      <c r="A879" s="31">
        <f>A878+0.01</f>
        <v>158.01</v>
      </c>
      <c r="B879" s="50" t="s">
        <v>32</v>
      </c>
      <c r="C879" s="49">
        <v>1154.54</v>
      </c>
      <c r="D879" s="31" t="s">
        <v>33</v>
      </c>
      <c r="E879" s="34"/>
      <c r="F879" s="34">
        <f>ROUND(C879*E879,2)</f>
        <v>0</v>
      </c>
      <c r="G879" s="35"/>
      <c r="H879" s="6"/>
    </row>
    <row r="880" spans="1:8" s="7" customFormat="1" x14ac:dyDescent="0.25">
      <c r="A880" s="31">
        <f>A879+0.01</f>
        <v>158.02000000000001</v>
      </c>
      <c r="B880" s="32" t="s">
        <v>34</v>
      </c>
      <c r="C880" s="49">
        <v>150089.94</v>
      </c>
      <c r="D880" s="31" t="s">
        <v>35</v>
      </c>
      <c r="E880" s="34"/>
      <c r="F880" s="34">
        <f>ROUND(C880*E880,2)</f>
        <v>0</v>
      </c>
      <c r="G880" s="35"/>
      <c r="H880" s="6"/>
    </row>
    <row r="881" spans="1:8" x14ac:dyDescent="0.25">
      <c r="A881" s="37"/>
      <c r="B881" s="38"/>
      <c r="C881" s="60"/>
      <c r="D881" s="27"/>
      <c r="E881" s="34"/>
      <c r="F881" s="39"/>
      <c r="G881" s="40">
        <f>SUM(F878:F881)</f>
        <v>0</v>
      </c>
    </row>
    <row r="882" spans="1:8" x14ac:dyDescent="0.25">
      <c r="A882" s="24">
        <f>+A878+1</f>
        <v>159</v>
      </c>
      <c r="B882" s="25" t="s">
        <v>0</v>
      </c>
      <c r="C882" s="60"/>
      <c r="D882" s="27"/>
      <c r="E882" s="34"/>
      <c r="F882" s="28"/>
      <c r="G882" s="29"/>
    </row>
    <row r="883" spans="1:8" s="7" customFormat="1" ht="30" x14ac:dyDescent="0.25">
      <c r="A883" s="31">
        <f>A882+0.01</f>
        <v>159.01</v>
      </c>
      <c r="B883" s="50" t="s">
        <v>36</v>
      </c>
      <c r="C883" s="49">
        <v>1154.54</v>
      </c>
      <c r="D883" s="31" t="s">
        <v>37</v>
      </c>
      <c r="E883" s="34"/>
      <c r="F883" s="34">
        <f>ROUND(C883*E883,2)</f>
        <v>0</v>
      </c>
      <c r="G883" s="35"/>
      <c r="H883" s="6"/>
    </row>
    <row r="884" spans="1:8" s="7" customFormat="1" x14ac:dyDescent="0.25">
      <c r="A884" s="31">
        <f>A883+0.01</f>
        <v>159.02000000000001</v>
      </c>
      <c r="B884" s="32" t="s">
        <v>38</v>
      </c>
      <c r="C884" s="49">
        <v>5772.7</v>
      </c>
      <c r="D884" s="31" t="s">
        <v>28</v>
      </c>
      <c r="E884" s="34"/>
      <c r="F884" s="34">
        <f>ROUND(C884*E884,2)</f>
        <v>0</v>
      </c>
      <c r="G884" s="35"/>
      <c r="H884" s="6"/>
    </row>
    <row r="885" spans="1:8" s="7" customFormat="1" x14ac:dyDescent="0.25">
      <c r="A885" s="31">
        <f>A884+0.01</f>
        <v>159.03</v>
      </c>
      <c r="B885" s="32" t="s">
        <v>39</v>
      </c>
      <c r="C885" s="49">
        <v>5772.7</v>
      </c>
      <c r="D885" s="31" t="s">
        <v>28</v>
      </c>
      <c r="E885" s="34"/>
      <c r="F885" s="34">
        <f>ROUND(C885*E885,2)</f>
        <v>0</v>
      </c>
      <c r="G885" s="35"/>
      <c r="H885" s="6"/>
    </row>
    <row r="886" spans="1:8" s="7" customFormat="1" x14ac:dyDescent="0.25">
      <c r="A886" s="31">
        <f>A885+0.01</f>
        <v>159.04</v>
      </c>
      <c r="B886" s="32" t="s">
        <v>40</v>
      </c>
      <c r="C886" s="49">
        <v>37522.550000000003</v>
      </c>
      <c r="D886" s="31" t="s">
        <v>41</v>
      </c>
      <c r="E886" s="34"/>
      <c r="F886" s="34">
        <f>ROUND(C886*E886,2)</f>
        <v>0</v>
      </c>
      <c r="G886" s="35"/>
      <c r="H886" s="6"/>
    </row>
    <row r="887" spans="1:8" x14ac:dyDescent="0.25">
      <c r="A887" s="70"/>
      <c r="B887" s="38"/>
      <c r="C887" s="60"/>
      <c r="D887" s="27"/>
      <c r="E887" s="34"/>
      <c r="F887" s="39"/>
      <c r="G887" s="40">
        <f>SUM(F882:F887)</f>
        <v>0</v>
      </c>
    </row>
    <row r="888" spans="1:8" x14ac:dyDescent="0.25">
      <c r="A888" s="24">
        <f>+A882+1</f>
        <v>160</v>
      </c>
      <c r="B888" s="25" t="s">
        <v>42</v>
      </c>
      <c r="C888" s="60"/>
      <c r="D888" s="27"/>
      <c r="E888" s="34"/>
      <c r="F888" s="28"/>
      <c r="G888" s="29"/>
    </row>
    <row r="889" spans="1:8" s="7" customFormat="1" x14ac:dyDescent="0.25">
      <c r="A889" s="31">
        <f>A888+0.01</f>
        <v>160.01</v>
      </c>
      <c r="B889" s="32" t="s">
        <v>43</v>
      </c>
      <c r="C889" s="49">
        <v>5772.7</v>
      </c>
      <c r="D889" s="31" t="s">
        <v>28</v>
      </c>
      <c r="E889" s="34"/>
      <c r="F889" s="34">
        <f>ROUND(C889*E889,2)</f>
        <v>0</v>
      </c>
      <c r="G889" s="35"/>
      <c r="H889" s="6"/>
    </row>
    <row r="890" spans="1:8" s="7" customFormat="1" ht="18" customHeight="1" x14ac:dyDescent="0.25">
      <c r="A890" s="31">
        <f t="shared" ref="A890" si="108">A889+0.01</f>
        <v>160.02000000000001</v>
      </c>
      <c r="B890" s="32" t="s">
        <v>44</v>
      </c>
      <c r="C890" s="49">
        <v>5772.7</v>
      </c>
      <c r="D890" s="31" t="s">
        <v>28</v>
      </c>
      <c r="E890" s="34"/>
      <c r="F890" s="34">
        <f>ROUND(C890*E890,2)</f>
        <v>0</v>
      </c>
      <c r="G890" s="35"/>
      <c r="H890" s="6"/>
    </row>
    <row r="891" spans="1:8" s="7" customFormat="1" ht="18" customHeight="1" x14ac:dyDescent="0.25">
      <c r="A891" s="31">
        <f>A890+0.01</f>
        <v>160.03</v>
      </c>
      <c r="B891" s="32" t="s">
        <v>45</v>
      </c>
      <c r="C891" s="49">
        <v>5772.7</v>
      </c>
      <c r="D891" s="31" t="s">
        <v>28</v>
      </c>
      <c r="E891" s="34"/>
      <c r="F891" s="34">
        <f>ROUND(C891*E891,2)</f>
        <v>0</v>
      </c>
      <c r="G891" s="35"/>
      <c r="H891" s="6"/>
    </row>
    <row r="892" spans="1:8" s="7" customFormat="1" ht="30" x14ac:dyDescent="0.25">
      <c r="A892" s="31">
        <f>A891+0.01</f>
        <v>160.04</v>
      </c>
      <c r="B892" s="32" t="s">
        <v>46</v>
      </c>
      <c r="C892" s="49">
        <v>293.25</v>
      </c>
      <c r="D892" s="31" t="s">
        <v>37</v>
      </c>
      <c r="E892" s="34"/>
      <c r="F892" s="34">
        <f>ROUND(C892*E892,2)</f>
        <v>0</v>
      </c>
      <c r="G892" s="35"/>
      <c r="H892" s="6"/>
    </row>
    <row r="893" spans="1:8" x14ac:dyDescent="0.25">
      <c r="A893" s="70"/>
      <c r="B893" s="38"/>
      <c r="C893" s="26"/>
      <c r="D893" s="27"/>
      <c r="E893" s="34"/>
      <c r="F893" s="39"/>
      <c r="G893" s="40">
        <f>SUM(F888:F893)</f>
        <v>0</v>
      </c>
    </row>
    <row r="894" spans="1:8" x14ac:dyDescent="0.25">
      <c r="A894" s="24">
        <f>+A888+1</f>
        <v>161</v>
      </c>
      <c r="B894" s="52" t="s">
        <v>47</v>
      </c>
      <c r="C894" s="60"/>
      <c r="D894" s="27"/>
      <c r="E894" s="34"/>
      <c r="F894" s="28"/>
      <c r="G894" s="29"/>
    </row>
    <row r="895" spans="1:8" s="7" customFormat="1" ht="45" x14ac:dyDescent="0.25">
      <c r="A895" s="31">
        <f>A894+0.01</f>
        <v>161.01</v>
      </c>
      <c r="B895" s="32" t="s">
        <v>48</v>
      </c>
      <c r="C895" s="49">
        <v>1</v>
      </c>
      <c r="D895" s="31" t="s">
        <v>21</v>
      </c>
      <c r="E895" s="34"/>
      <c r="F895" s="34">
        <f t="shared" ref="F895:F897" si="109">ROUND(C895*E895,2)</f>
        <v>0</v>
      </c>
      <c r="G895" s="35"/>
      <c r="H895" s="6"/>
    </row>
    <row r="896" spans="1:8" s="7" customFormat="1" ht="18" customHeight="1" x14ac:dyDescent="0.25">
      <c r="A896" s="31">
        <f t="shared" ref="A896:A897" si="110">A895+0.01</f>
        <v>161.02000000000001</v>
      </c>
      <c r="B896" s="32" t="s">
        <v>49</v>
      </c>
      <c r="C896" s="49">
        <v>416.5</v>
      </c>
      <c r="D896" s="31" t="s">
        <v>50</v>
      </c>
      <c r="E896" s="34"/>
      <c r="F896" s="34">
        <f t="shared" si="109"/>
        <v>0</v>
      </c>
      <c r="G896" s="35"/>
      <c r="H896" s="6"/>
    </row>
    <row r="897" spans="1:8" s="7" customFormat="1" x14ac:dyDescent="0.25">
      <c r="A897" s="31">
        <f t="shared" si="110"/>
        <v>161.03</v>
      </c>
      <c r="B897" s="32" t="s">
        <v>51</v>
      </c>
      <c r="C897" s="49">
        <v>1666</v>
      </c>
      <c r="D897" s="31" t="s">
        <v>50</v>
      </c>
      <c r="E897" s="34"/>
      <c r="F897" s="34">
        <f t="shared" si="109"/>
        <v>0</v>
      </c>
      <c r="G897" s="35"/>
      <c r="H897" s="6"/>
    </row>
    <row r="898" spans="1:8" x14ac:dyDescent="0.25">
      <c r="A898" s="37"/>
      <c r="B898" s="38"/>
      <c r="C898" s="26"/>
      <c r="D898" s="27"/>
      <c r="E898" s="34"/>
      <c r="F898" s="39"/>
      <c r="G898" s="35">
        <f>SUM(F894:F898)</f>
        <v>0</v>
      </c>
    </row>
    <row r="899" spans="1:8" s="21" customFormat="1" ht="31.2" x14ac:dyDescent="0.25">
      <c r="A899" s="22" t="s">
        <v>106</v>
      </c>
      <c r="B899" s="23" t="s">
        <v>107</v>
      </c>
      <c r="C899" s="23"/>
      <c r="D899" s="23"/>
      <c r="E899" s="23"/>
      <c r="F899" s="23"/>
      <c r="G899" s="23"/>
    </row>
    <row r="900" spans="1:8" x14ac:dyDescent="0.25">
      <c r="A900" s="24">
        <f>+A894+1</f>
        <v>162</v>
      </c>
      <c r="B900" s="25" t="s">
        <v>31</v>
      </c>
      <c r="C900" s="60"/>
      <c r="D900" s="27"/>
      <c r="E900" s="34"/>
      <c r="F900" s="28"/>
      <c r="G900" s="29"/>
    </row>
    <row r="901" spans="1:8" s="7" customFormat="1" x14ac:dyDescent="0.25">
      <c r="A901" s="31">
        <f>A900+0.01</f>
        <v>162.01</v>
      </c>
      <c r="B901" s="50" t="s">
        <v>32</v>
      </c>
      <c r="C901" s="49">
        <v>248.98</v>
      </c>
      <c r="D901" s="31" t="s">
        <v>33</v>
      </c>
      <c r="E901" s="34"/>
      <c r="F901" s="34">
        <f>ROUND(C901*E901,2)</f>
        <v>0</v>
      </c>
      <c r="G901" s="35"/>
      <c r="H901" s="6"/>
    </row>
    <row r="902" spans="1:8" s="7" customFormat="1" x14ac:dyDescent="0.25">
      <c r="A902" s="31">
        <f>A901+0.01</f>
        <v>162.02000000000001</v>
      </c>
      <c r="B902" s="32" t="s">
        <v>34</v>
      </c>
      <c r="C902" s="49">
        <v>32366.880000000001</v>
      </c>
      <c r="D902" s="31" t="s">
        <v>35</v>
      </c>
      <c r="E902" s="34"/>
      <c r="F902" s="34">
        <f>ROUND(C902*E902,2)</f>
        <v>0</v>
      </c>
      <c r="G902" s="35"/>
      <c r="H902" s="6"/>
    </row>
    <row r="903" spans="1:8" x14ac:dyDescent="0.25">
      <c r="A903" s="37"/>
      <c r="B903" s="38"/>
      <c r="C903" s="60"/>
      <c r="D903" s="27"/>
      <c r="E903" s="34"/>
      <c r="F903" s="39"/>
      <c r="G903" s="40">
        <f>SUM(F900:F903)</f>
        <v>0</v>
      </c>
    </row>
    <row r="904" spans="1:8" x14ac:dyDescent="0.25">
      <c r="A904" s="24">
        <f>+A900+1</f>
        <v>163</v>
      </c>
      <c r="B904" s="25" t="s">
        <v>0</v>
      </c>
      <c r="C904" s="60"/>
      <c r="D904" s="27"/>
      <c r="E904" s="34"/>
      <c r="F904" s="28"/>
      <c r="G904" s="29"/>
    </row>
    <row r="905" spans="1:8" s="7" customFormat="1" ht="30" x14ac:dyDescent="0.25">
      <c r="A905" s="31">
        <f>A904+0.01</f>
        <v>163.01</v>
      </c>
      <c r="B905" s="50" t="s">
        <v>36</v>
      </c>
      <c r="C905" s="49">
        <v>248.98</v>
      </c>
      <c r="D905" s="31" t="s">
        <v>37</v>
      </c>
      <c r="E905" s="34"/>
      <c r="F905" s="34">
        <f>ROUND(C905*E905,2)</f>
        <v>0</v>
      </c>
      <c r="G905" s="35"/>
      <c r="H905" s="6"/>
    </row>
    <row r="906" spans="1:8" s="7" customFormat="1" x14ac:dyDescent="0.25">
      <c r="A906" s="31">
        <f>A905+0.01</f>
        <v>163.02000000000001</v>
      </c>
      <c r="B906" s="32" t="s">
        <v>38</v>
      </c>
      <c r="C906" s="49">
        <v>1244.9000000000001</v>
      </c>
      <c r="D906" s="31" t="s">
        <v>28</v>
      </c>
      <c r="E906" s="34"/>
      <c r="F906" s="34">
        <f>ROUND(C906*E906,2)</f>
        <v>0</v>
      </c>
      <c r="G906" s="35"/>
      <c r="H906" s="6"/>
    </row>
    <row r="907" spans="1:8" s="7" customFormat="1" x14ac:dyDescent="0.25">
      <c r="A907" s="31">
        <f>A906+0.01</f>
        <v>163.03</v>
      </c>
      <c r="B907" s="32" t="s">
        <v>39</v>
      </c>
      <c r="C907" s="49">
        <v>1244.9000000000001</v>
      </c>
      <c r="D907" s="31" t="s">
        <v>28</v>
      </c>
      <c r="E907" s="34"/>
      <c r="F907" s="34">
        <f>ROUND(C907*E907,2)</f>
        <v>0</v>
      </c>
      <c r="G907" s="35"/>
      <c r="H907" s="6"/>
    </row>
    <row r="908" spans="1:8" s="7" customFormat="1" x14ac:dyDescent="0.25">
      <c r="A908" s="31">
        <f>A907+0.01</f>
        <v>163.04</v>
      </c>
      <c r="B908" s="32" t="s">
        <v>40</v>
      </c>
      <c r="C908" s="49">
        <v>8091.85</v>
      </c>
      <c r="D908" s="31" t="s">
        <v>41</v>
      </c>
      <c r="E908" s="34"/>
      <c r="F908" s="34">
        <f>ROUND(C908*E908,2)</f>
        <v>0</v>
      </c>
      <c r="G908" s="35"/>
      <c r="H908" s="6"/>
    </row>
    <row r="909" spans="1:8" x14ac:dyDescent="0.25">
      <c r="A909" s="70"/>
      <c r="B909" s="38"/>
      <c r="C909" s="60"/>
      <c r="D909" s="27"/>
      <c r="E909" s="34"/>
      <c r="F909" s="39"/>
      <c r="G909" s="40">
        <f>SUM(F904:F909)</f>
        <v>0</v>
      </c>
    </row>
    <row r="910" spans="1:8" x14ac:dyDescent="0.25">
      <c r="A910" s="24">
        <f>+A904+1</f>
        <v>164</v>
      </c>
      <c r="B910" s="25" t="s">
        <v>42</v>
      </c>
      <c r="C910" s="60"/>
      <c r="D910" s="27"/>
      <c r="E910" s="34"/>
      <c r="F910" s="28"/>
      <c r="G910" s="29"/>
    </row>
    <row r="911" spans="1:8" s="7" customFormat="1" x14ac:dyDescent="0.25">
      <c r="A911" s="31">
        <f>A910+0.01</f>
        <v>164.01</v>
      </c>
      <c r="B911" s="32" t="s">
        <v>43</v>
      </c>
      <c r="C911" s="49">
        <v>1244.9000000000001</v>
      </c>
      <c r="D911" s="31" t="s">
        <v>28</v>
      </c>
      <c r="E911" s="34"/>
      <c r="F911" s="34">
        <f>ROUND(C911*E911,2)</f>
        <v>0</v>
      </c>
      <c r="G911" s="35"/>
      <c r="H911" s="6"/>
    </row>
    <row r="912" spans="1:8" s="7" customFormat="1" ht="18" customHeight="1" x14ac:dyDescent="0.25">
      <c r="A912" s="31">
        <f t="shared" ref="A912" si="111">A911+0.01</f>
        <v>164.02</v>
      </c>
      <c r="B912" s="32" t="s">
        <v>44</v>
      </c>
      <c r="C912" s="49">
        <v>1244.9000000000001</v>
      </c>
      <c r="D912" s="31" t="s">
        <v>28</v>
      </c>
      <c r="E912" s="34"/>
      <c r="F912" s="34">
        <f>ROUND(C912*E912,2)</f>
        <v>0</v>
      </c>
      <c r="G912" s="35"/>
      <c r="H912" s="6"/>
    </row>
    <row r="913" spans="1:8" s="7" customFormat="1" ht="18" customHeight="1" x14ac:dyDescent="0.25">
      <c r="A913" s="31">
        <f>A912+0.01</f>
        <v>164.03</v>
      </c>
      <c r="B913" s="32" t="s">
        <v>45</v>
      </c>
      <c r="C913" s="49">
        <v>1244.9000000000001</v>
      </c>
      <c r="D913" s="31" t="s">
        <v>28</v>
      </c>
      <c r="E913" s="34"/>
      <c r="F913" s="34">
        <f>ROUND(C913*E913,2)</f>
        <v>0</v>
      </c>
      <c r="G913" s="35"/>
      <c r="H913" s="6"/>
    </row>
    <row r="914" spans="1:8" s="7" customFormat="1" ht="30" x14ac:dyDescent="0.25">
      <c r="A914" s="31">
        <f>A913+0.01</f>
        <v>164.04</v>
      </c>
      <c r="B914" s="32" t="s">
        <v>46</v>
      </c>
      <c r="C914" s="49">
        <v>63.24</v>
      </c>
      <c r="D914" s="31" t="s">
        <v>37</v>
      </c>
      <c r="E914" s="34"/>
      <c r="F914" s="34">
        <f>ROUND(C914*E914,2)</f>
        <v>0</v>
      </c>
      <c r="G914" s="35"/>
      <c r="H914" s="6"/>
    </row>
    <row r="915" spans="1:8" x14ac:dyDescent="0.25">
      <c r="A915" s="70"/>
      <c r="B915" s="38"/>
      <c r="C915" s="26"/>
      <c r="D915" s="27"/>
      <c r="E915" s="34"/>
      <c r="F915" s="39"/>
      <c r="G915" s="40">
        <f>SUM(F910:F915)</f>
        <v>0</v>
      </c>
    </row>
    <row r="916" spans="1:8" x14ac:dyDescent="0.25">
      <c r="A916" s="24">
        <f>+A910+1</f>
        <v>165</v>
      </c>
      <c r="B916" s="52" t="s">
        <v>47</v>
      </c>
      <c r="C916" s="60"/>
      <c r="D916" s="27"/>
      <c r="E916" s="34"/>
      <c r="F916" s="28"/>
      <c r="G916" s="29"/>
    </row>
    <row r="917" spans="1:8" s="7" customFormat="1" ht="45" x14ac:dyDescent="0.25">
      <c r="A917" s="31">
        <f>A916+0.01</f>
        <v>165.01</v>
      </c>
      <c r="B917" s="32" t="s">
        <v>48</v>
      </c>
      <c r="C917" s="49">
        <v>1</v>
      </c>
      <c r="D917" s="31" t="s">
        <v>21</v>
      </c>
      <c r="E917" s="34"/>
      <c r="F917" s="34">
        <f t="shared" ref="F917:F919" si="112">ROUND(C917*E917,2)</f>
        <v>0</v>
      </c>
      <c r="G917" s="35"/>
      <c r="H917" s="6"/>
    </row>
    <row r="918" spans="1:8" s="7" customFormat="1" ht="18" customHeight="1" x14ac:dyDescent="0.25">
      <c r="A918" s="31">
        <f t="shared" ref="A918:A919" si="113">A917+0.01</f>
        <v>165.02</v>
      </c>
      <c r="B918" s="32" t="s">
        <v>49</v>
      </c>
      <c r="C918" s="49">
        <v>76</v>
      </c>
      <c r="D918" s="31" t="s">
        <v>50</v>
      </c>
      <c r="E918" s="34"/>
      <c r="F918" s="34">
        <f t="shared" si="112"/>
        <v>0</v>
      </c>
      <c r="G918" s="35"/>
      <c r="H918" s="6"/>
    </row>
    <row r="919" spans="1:8" s="7" customFormat="1" x14ac:dyDescent="0.25">
      <c r="A919" s="31">
        <f t="shared" si="113"/>
        <v>165.03</v>
      </c>
      <c r="B919" s="32" t="s">
        <v>51</v>
      </c>
      <c r="C919" s="49">
        <v>304</v>
      </c>
      <c r="D919" s="31" t="s">
        <v>50</v>
      </c>
      <c r="E919" s="34"/>
      <c r="F919" s="34">
        <f t="shared" si="112"/>
        <v>0</v>
      </c>
      <c r="G919" s="35"/>
      <c r="H919" s="6"/>
    </row>
    <row r="920" spans="1:8" x14ac:dyDescent="0.25">
      <c r="A920" s="37"/>
      <c r="B920" s="38"/>
      <c r="C920" s="26"/>
      <c r="D920" s="27"/>
      <c r="E920" s="34"/>
      <c r="F920" s="39"/>
      <c r="G920" s="35">
        <f>SUM(F916:F920)</f>
        <v>0</v>
      </c>
    </row>
    <row r="921" spans="1:8" s="21" customFormat="1" ht="31.2" x14ac:dyDescent="0.25">
      <c r="A921" s="22" t="s">
        <v>108</v>
      </c>
      <c r="B921" s="23" t="s">
        <v>109</v>
      </c>
      <c r="C921" s="23"/>
      <c r="D921" s="23"/>
      <c r="E921" s="23"/>
      <c r="F921" s="23"/>
      <c r="G921" s="23"/>
    </row>
    <row r="922" spans="1:8" x14ac:dyDescent="0.25">
      <c r="A922" s="24">
        <f>+A916+1</f>
        <v>166</v>
      </c>
      <c r="B922" s="25" t="s">
        <v>31</v>
      </c>
      <c r="C922" s="60"/>
      <c r="D922" s="27"/>
      <c r="E922" s="34"/>
      <c r="F922" s="28"/>
      <c r="G922" s="29"/>
    </row>
    <row r="923" spans="1:8" s="7" customFormat="1" x14ac:dyDescent="0.25">
      <c r="A923" s="31">
        <f>A922+0.01</f>
        <v>166.01</v>
      </c>
      <c r="B923" s="50" t="s">
        <v>32</v>
      </c>
      <c r="C923" s="49">
        <v>989.31</v>
      </c>
      <c r="D923" s="31" t="s">
        <v>33</v>
      </c>
      <c r="E923" s="34"/>
      <c r="F923" s="34">
        <f>ROUND(C923*E923,2)</f>
        <v>0</v>
      </c>
      <c r="G923" s="35"/>
      <c r="H923" s="6"/>
    </row>
    <row r="924" spans="1:8" s="7" customFormat="1" x14ac:dyDescent="0.25">
      <c r="A924" s="31">
        <f>A923+0.01</f>
        <v>166.02</v>
      </c>
      <c r="B924" s="32" t="s">
        <v>34</v>
      </c>
      <c r="C924" s="49">
        <v>128610.3</v>
      </c>
      <c r="D924" s="31" t="s">
        <v>35</v>
      </c>
      <c r="E924" s="34"/>
      <c r="F924" s="34">
        <f>ROUND(C924*E924,2)</f>
        <v>0</v>
      </c>
      <c r="G924" s="35"/>
      <c r="H924" s="6"/>
    </row>
    <row r="925" spans="1:8" x14ac:dyDescent="0.25">
      <c r="A925" s="37"/>
      <c r="B925" s="38"/>
      <c r="C925" s="60"/>
      <c r="D925" s="27"/>
      <c r="E925" s="34"/>
      <c r="F925" s="39"/>
      <c r="G925" s="40">
        <f>SUM(F922:F925)</f>
        <v>0</v>
      </c>
    </row>
    <row r="926" spans="1:8" x14ac:dyDescent="0.25">
      <c r="A926" s="24">
        <f>+A922+1</f>
        <v>167</v>
      </c>
      <c r="B926" s="25" t="s">
        <v>0</v>
      </c>
      <c r="C926" s="60"/>
      <c r="D926" s="27"/>
      <c r="E926" s="34"/>
      <c r="F926" s="28"/>
      <c r="G926" s="29"/>
    </row>
    <row r="927" spans="1:8" s="7" customFormat="1" ht="30" x14ac:dyDescent="0.25">
      <c r="A927" s="31">
        <f>A926+0.01</f>
        <v>167.01</v>
      </c>
      <c r="B927" s="50" t="s">
        <v>36</v>
      </c>
      <c r="C927" s="49">
        <v>989.31</v>
      </c>
      <c r="D927" s="31" t="s">
        <v>37</v>
      </c>
      <c r="E927" s="34"/>
      <c r="F927" s="34">
        <f>ROUND(C927*E927,2)</f>
        <v>0</v>
      </c>
      <c r="G927" s="35"/>
      <c r="H927" s="6"/>
    </row>
    <row r="928" spans="1:8" s="7" customFormat="1" x14ac:dyDescent="0.25">
      <c r="A928" s="31">
        <f>A927+0.01</f>
        <v>167.02</v>
      </c>
      <c r="B928" s="32" t="s">
        <v>38</v>
      </c>
      <c r="C928" s="49">
        <v>4946.55</v>
      </c>
      <c r="D928" s="31" t="s">
        <v>28</v>
      </c>
      <c r="E928" s="34"/>
      <c r="F928" s="34">
        <f>ROUND(C928*E928,2)</f>
        <v>0</v>
      </c>
      <c r="G928" s="35"/>
      <c r="H928" s="6"/>
    </row>
    <row r="929" spans="1:8" s="7" customFormat="1" x14ac:dyDescent="0.25">
      <c r="A929" s="31">
        <f>A928+0.01</f>
        <v>167.03</v>
      </c>
      <c r="B929" s="32" t="s">
        <v>39</v>
      </c>
      <c r="C929" s="49">
        <v>4946.55</v>
      </c>
      <c r="D929" s="31" t="s">
        <v>28</v>
      </c>
      <c r="E929" s="34"/>
      <c r="F929" s="34">
        <f>ROUND(C929*E929,2)</f>
        <v>0</v>
      </c>
      <c r="G929" s="35"/>
      <c r="H929" s="6"/>
    </row>
    <row r="930" spans="1:8" s="7" customFormat="1" x14ac:dyDescent="0.25">
      <c r="A930" s="31">
        <f>A929+0.01</f>
        <v>167.04</v>
      </c>
      <c r="B930" s="32" t="s">
        <v>40</v>
      </c>
      <c r="C930" s="49">
        <v>32152.58</v>
      </c>
      <c r="D930" s="31" t="s">
        <v>41</v>
      </c>
      <c r="E930" s="34"/>
      <c r="F930" s="34">
        <f>ROUND(C930*E930,2)</f>
        <v>0</v>
      </c>
      <c r="G930" s="35"/>
      <c r="H930" s="6"/>
    </row>
    <row r="931" spans="1:8" x14ac:dyDescent="0.25">
      <c r="A931" s="70"/>
      <c r="B931" s="38"/>
      <c r="C931" s="60"/>
      <c r="D931" s="27"/>
      <c r="E931" s="34"/>
      <c r="F931" s="39"/>
      <c r="G931" s="40">
        <f>SUM(F926:F931)</f>
        <v>0</v>
      </c>
    </row>
    <row r="932" spans="1:8" x14ac:dyDescent="0.25">
      <c r="A932" s="24">
        <f>+A926+1</f>
        <v>168</v>
      </c>
      <c r="B932" s="25" t="s">
        <v>42</v>
      </c>
      <c r="C932" s="60"/>
      <c r="D932" s="27"/>
      <c r="E932" s="34"/>
      <c r="F932" s="28"/>
      <c r="G932" s="29"/>
    </row>
    <row r="933" spans="1:8" s="7" customFormat="1" x14ac:dyDescent="0.25">
      <c r="A933" s="31">
        <f>A932+0.01</f>
        <v>168.01</v>
      </c>
      <c r="B933" s="32" t="s">
        <v>43</v>
      </c>
      <c r="C933" s="49">
        <v>4946.55</v>
      </c>
      <c r="D933" s="31" t="s">
        <v>28</v>
      </c>
      <c r="E933" s="34"/>
      <c r="F933" s="34">
        <f>ROUND(C933*E933,2)</f>
        <v>0</v>
      </c>
      <c r="G933" s="35"/>
      <c r="H933" s="6"/>
    </row>
    <row r="934" spans="1:8" s="7" customFormat="1" ht="18" customHeight="1" x14ac:dyDescent="0.25">
      <c r="A934" s="31">
        <f t="shared" ref="A934" si="114">A933+0.01</f>
        <v>168.02</v>
      </c>
      <c r="B934" s="32" t="s">
        <v>44</v>
      </c>
      <c r="C934" s="49">
        <v>4946.55</v>
      </c>
      <c r="D934" s="31" t="s">
        <v>28</v>
      </c>
      <c r="E934" s="34"/>
      <c r="F934" s="34">
        <f>ROUND(C934*E934,2)</f>
        <v>0</v>
      </c>
      <c r="G934" s="35"/>
      <c r="H934" s="6"/>
    </row>
    <row r="935" spans="1:8" s="7" customFormat="1" ht="18" customHeight="1" x14ac:dyDescent="0.25">
      <c r="A935" s="31">
        <f>A934+0.01</f>
        <v>168.03</v>
      </c>
      <c r="B935" s="32" t="s">
        <v>45</v>
      </c>
      <c r="C935" s="49">
        <v>4946.55</v>
      </c>
      <c r="D935" s="31" t="s">
        <v>28</v>
      </c>
      <c r="E935" s="34"/>
      <c r="F935" s="34">
        <f>ROUND(C935*E935,2)</f>
        <v>0</v>
      </c>
      <c r="G935" s="35"/>
      <c r="H935" s="6"/>
    </row>
    <row r="936" spans="1:8" s="7" customFormat="1" ht="30" x14ac:dyDescent="0.25">
      <c r="A936" s="31">
        <f>A935+0.01</f>
        <v>168.04</v>
      </c>
      <c r="B936" s="32" t="s">
        <v>46</v>
      </c>
      <c r="C936" s="49">
        <v>251.28</v>
      </c>
      <c r="D936" s="31" t="s">
        <v>37</v>
      </c>
      <c r="E936" s="34"/>
      <c r="F936" s="34">
        <f>ROUND(C936*E936,2)</f>
        <v>0</v>
      </c>
      <c r="G936" s="35"/>
      <c r="H936" s="6"/>
    </row>
    <row r="937" spans="1:8" x14ac:dyDescent="0.25">
      <c r="A937" s="24"/>
      <c r="B937" s="38"/>
      <c r="C937" s="26"/>
      <c r="D937" s="27"/>
      <c r="E937" s="34"/>
      <c r="F937" s="39"/>
      <c r="G937" s="40">
        <f>SUM(F932:F937)</f>
        <v>0</v>
      </c>
    </row>
    <row r="938" spans="1:8" x14ac:dyDescent="0.25">
      <c r="A938" s="24">
        <f>+A932+1</f>
        <v>169</v>
      </c>
      <c r="B938" s="52" t="s">
        <v>47</v>
      </c>
      <c r="C938" s="60"/>
      <c r="D938" s="27"/>
      <c r="E938" s="34"/>
      <c r="F938" s="28"/>
      <c r="G938" s="29"/>
    </row>
    <row r="939" spans="1:8" s="7" customFormat="1" ht="45" x14ac:dyDescent="0.25">
      <c r="A939" s="31">
        <f>A938+0.01</f>
        <v>169.01</v>
      </c>
      <c r="B939" s="32" t="s">
        <v>48</v>
      </c>
      <c r="C939" s="49">
        <v>1</v>
      </c>
      <c r="D939" s="31" t="s">
        <v>21</v>
      </c>
      <c r="E939" s="34"/>
      <c r="F939" s="34">
        <f t="shared" ref="F939:F941" si="115">ROUND(C939*E939,2)</f>
        <v>0</v>
      </c>
      <c r="G939" s="35"/>
      <c r="H939" s="6"/>
    </row>
    <row r="940" spans="1:8" s="7" customFormat="1" ht="18" customHeight="1" x14ac:dyDescent="0.25">
      <c r="A940" s="31">
        <f t="shared" ref="A940:A941" si="116">A939+0.01</f>
        <v>169.02</v>
      </c>
      <c r="B940" s="32" t="s">
        <v>49</v>
      </c>
      <c r="C940" s="49">
        <v>336.5</v>
      </c>
      <c r="D940" s="31" t="s">
        <v>50</v>
      </c>
      <c r="E940" s="34"/>
      <c r="F940" s="34">
        <f t="shared" si="115"/>
        <v>0</v>
      </c>
      <c r="G940" s="35"/>
      <c r="H940" s="6"/>
    </row>
    <row r="941" spans="1:8" s="7" customFormat="1" x14ac:dyDescent="0.25">
      <c r="A941" s="31">
        <f t="shared" si="116"/>
        <v>169.03</v>
      </c>
      <c r="B941" s="32" t="s">
        <v>51</v>
      </c>
      <c r="C941" s="49">
        <v>1346</v>
      </c>
      <c r="D941" s="31" t="s">
        <v>50</v>
      </c>
      <c r="E941" s="34"/>
      <c r="F941" s="34">
        <f t="shared" si="115"/>
        <v>0</v>
      </c>
      <c r="G941" s="35"/>
      <c r="H941" s="6"/>
    </row>
    <row r="942" spans="1:8" x14ac:dyDescent="0.25">
      <c r="A942" s="37"/>
      <c r="B942" s="38"/>
      <c r="C942" s="26"/>
      <c r="D942" s="27"/>
      <c r="E942" s="34"/>
      <c r="F942" s="39"/>
      <c r="G942" s="35">
        <f>SUM(F938:F942)</f>
        <v>0</v>
      </c>
    </row>
    <row r="943" spans="1:8" s="21" customFormat="1" ht="31.2" x14ac:dyDescent="0.25">
      <c r="A943" s="22" t="s">
        <v>110</v>
      </c>
      <c r="B943" s="23" t="s">
        <v>111</v>
      </c>
      <c r="C943" s="23"/>
      <c r="D943" s="23"/>
      <c r="E943" s="23"/>
      <c r="F943" s="23"/>
      <c r="G943" s="23"/>
    </row>
    <row r="944" spans="1:8" x14ac:dyDescent="0.25">
      <c r="A944" s="24">
        <f>+A938+1</f>
        <v>170</v>
      </c>
      <c r="B944" s="25" t="s">
        <v>31</v>
      </c>
      <c r="C944" s="60"/>
      <c r="D944" s="27"/>
      <c r="E944" s="34"/>
      <c r="F944" s="28"/>
      <c r="G944" s="29"/>
    </row>
    <row r="945" spans="1:8" s="7" customFormat="1" x14ac:dyDescent="0.25">
      <c r="A945" s="31">
        <f>A944+0.01</f>
        <v>170.01</v>
      </c>
      <c r="B945" s="50" t="s">
        <v>32</v>
      </c>
      <c r="C945" s="49">
        <v>671.33</v>
      </c>
      <c r="D945" s="31" t="s">
        <v>33</v>
      </c>
      <c r="E945" s="34"/>
      <c r="F945" s="34">
        <f>ROUND(C945*E945,2)</f>
        <v>0</v>
      </c>
      <c r="G945" s="35"/>
      <c r="H945" s="6"/>
    </row>
    <row r="946" spans="1:8" s="7" customFormat="1" x14ac:dyDescent="0.25">
      <c r="A946" s="31">
        <f>A945+0.01</f>
        <v>170.02</v>
      </c>
      <c r="B946" s="32" t="s">
        <v>34</v>
      </c>
      <c r="C946" s="49">
        <v>87272.639999999999</v>
      </c>
      <c r="D946" s="31" t="s">
        <v>35</v>
      </c>
      <c r="E946" s="34"/>
      <c r="F946" s="34">
        <f>ROUND(C946*E946,2)</f>
        <v>0</v>
      </c>
      <c r="G946" s="35"/>
      <c r="H946" s="6"/>
    </row>
    <row r="947" spans="1:8" x14ac:dyDescent="0.25">
      <c r="A947" s="37"/>
      <c r="B947" s="38"/>
      <c r="C947" s="60"/>
      <c r="D947" s="27"/>
      <c r="E947" s="34"/>
      <c r="F947" s="39"/>
      <c r="G947" s="40">
        <f>SUM(F944:F947)</f>
        <v>0</v>
      </c>
    </row>
    <row r="948" spans="1:8" x14ac:dyDescent="0.25">
      <c r="A948" s="24">
        <f>+A944+1</f>
        <v>171</v>
      </c>
      <c r="B948" s="25" t="s">
        <v>0</v>
      </c>
      <c r="C948" s="60"/>
      <c r="D948" s="27"/>
      <c r="E948" s="34"/>
      <c r="F948" s="28"/>
      <c r="G948" s="29"/>
    </row>
    <row r="949" spans="1:8" s="7" customFormat="1" ht="30" x14ac:dyDescent="0.25">
      <c r="A949" s="31">
        <f>A948+0.01</f>
        <v>171.01</v>
      </c>
      <c r="B949" s="50" t="s">
        <v>36</v>
      </c>
      <c r="C949" s="49">
        <v>671.33</v>
      </c>
      <c r="D949" s="31" t="s">
        <v>37</v>
      </c>
      <c r="E949" s="34"/>
      <c r="F949" s="34">
        <f>ROUND(C949*E949,2)</f>
        <v>0</v>
      </c>
      <c r="G949" s="35"/>
      <c r="H949" s="6"/>
    </row>
    <row r="950" spans="1:8" s="7" customFormat="1" x14ac:dyDescent="0.25">
      <c r="A950" s="31">
        <f>A949+0.01</f>
        <v>171.02</v>
      </c>
      <c r="B950" s="32" t="s">
        <v>38</v>
      </c>
      <c r="C950" s="49">
        <v>3356.65</v>
      </c>
      <c r="D950" s="31" t="s">
        <v>28</v>
      </c>
      <c r="E950" s="34"/>
      <c r="F950" s="34">
        <f>ROUND(C950*E950,2)</f>
        <v>0</v>
      </c>
      <c r="G950" s="35"/>
      <c r="H950" s="6"/>
    </row>
    <row r="951" spans="1:8" s="7" customFormat="1" x14ac:dyDescent="0.25">
      <c r="A951" s="31">
        <f>A950+0.01</f>
        <v>171.03</v>
      </c>
      <c r="B951" s="32" t="s">
        <v>39</v>
      </c>
      <c r="C951" s="49">
        <v>3356.65</v>
      </c>
      <c r="D951" s="31" t="s">
        <v>28</v>
      </c>
      <c r="E951" s="34"/>
      <c r="F951" s="34">
        <f>ROUND(C951*E951,2)</f>
        <v>0</v>
      </c>
      <c r="G951" s="35"/>
      <c r="H951" s="6"/>
    </row>
    <row r="952" spans="1:8" s="7" customFormat="1" x14ac:dyDescent="0.25">
      <c r="A952" s="31">
        <f>A951+0.01</f>
        <v>171.04</v>
      </c>
      <c r="B952" s="32" t="s">
        <v>40</v>
      </c>
      <c r="C952" s="49">
        <v>21818.23</v>
      </c>
      <c r="D952" s="31" t="s">
        <v>41</v>
      </c>
      <c r="E952" s="34"/>
      <c r="F952" s="34">
        <f>ROUND(C952*E952,2)</f>
        <v>0</v>
      </c>
      <c r="G952" s="35"/>
      <c r="H952" s="6"/>
    </row>
    <row r="953" spans="1:8" x14ac:dyDescent="0.25">
      <c r="A953" s="70"/>
      <c r="B953" s="38"/>
      <c r="C953" s="60"/>
      <c r="D953" s="27"/>
      <c r="E953" s="34"/>
      <c r="F953" s="39"/>
      <c r="G953" s="40">
        <f>SUM(F948:F953)</f>
        <v>0</v>
      </c>
    </row>
    <row r="954" spans="1:8" x14ac:dyDescent="0.25">
      <c r="A954" s="24">
        <f>+A948+1</f>
        <v>172</v>
      </c>
      <c r="B954" s="25" t="s">
        <v>42</v>
      </c>
      <c r="C954" s="60"/>
      <c r="D954" s="27"/>
      <c r="E954" s="34"/>
      <c r="F954" s="28"/>
      <c r="G954" s="29"/>
    </row>
    <row r="955" spans="1:8" s="7" customFormat="1" x14ac:dyDescent="0.25">
      <c r="A955" s="31">
        <f>A954+0.01</f>
        <v>172.01</v>
      </c>
      <c r="B955" s="32" t="s">
        <v>43</v>
      </c>
      <c r="C955" s="49">
        <v>3356.65</v>
      </c>
      <c r="D955" s="31" t="s">
        <v>28</v>
      </c>
      <c r="E955" s="34"/>
      <c r="F955" s="34">
        <f>ROUND(C955*E955,2)</f>
        <v>0</v>
      </c>
      <c r="G955" s="35"/>
      <c r="H955" s="6"/>
    </row>
    <row r="956" spans="1:8" s="7" customFormat="1" ht="18" customHeight="1" x14ac:dyDescent="0.25">
      <c r="A956" s="31">
        <f t="shared" ref="A956" si="117">A955+0.01</f>
        <v>172.02</v>
      </c>
      <c r="B956" s="32" t="s">
        <v>44</v>
      </c>
      <c r="C956" s="49">
        <v>3356.65</v>
      </c>
      <c r="D956" s="31" t="s">
        <v>28</v>
      </c>
      <c r="E956" s="34"/>
      <c r="F956" s="34">
        <f>ROUND(C956*E956,2)</f>
        <v>0</v>
      </c>
      <c r="G956" s="35"/>
      <c r="H956" s="6"/>
    </row>
    <row r="957" spans="1:8" s="7" customFormat="1" ht="18" customHeight="1" x14ac:dyDescent="0.25">
      <c r="A957" s="31">
        <f>A956+0.01</f>
        <v>172.03</v>
      </c>
      <c r="B957" s="32" t="s">
        <v>45</v>
      </c>
      <c r="C957" s="49">
        <v>3356.65</v>
      </c>
      <c r="D957" s="31" t="s">
        <v>28</v>
      </c>
      <c r="E957" s="34"/>
      <c r="F957" s="34">
        <f>ROUND(C957*E957,2)</f>
        <v>0</v>
      </c>
      <c r="G957" s="35"/>
      <c r="H957" s="6"/>
    </row>
    <row r="958" spans="1:8" s="7" customFormat="1" ht="30" x14ac:dyDescent="0.25">
      <c r="A958" s="31">
        <f>A957+0.01</f>
        <v>172.04</v>
      </c>
      <c r="B958" s="32" t="s">
        <v>46</v>
      </c>
      <c r="C958" s="49">
        <v>170.52</v>
      </c>
      <c r="D958" s="31" t="s">
        <v>37</v>
      </c>
      <c r="E958" s="34"/>
      <c r="F958" s="34">
        <f>ROUND(C958*E958,2)</f>
        <v>0</v>
      </c>
      <c r="G958" s="35"/>
      <c r="H958" s="6"/>
    </row>
    <row r="959" spans="1:8" x14ac:dyDescent="0.25">
      <c r="A959" s="70"/>
      <c r="B959" s="38"/>
      <c r="C959" s="26"/>
      <c r="D959" s="27"/>
      <c r="E959" s="34"/>
      <c r="F959" s="39"/>
      <c r="G959" s="40">
        <f>SUM(F954:F959)</f>
        <v>0</v>
      </c>
    </row>
    <row r="960" spans="1:8" x14ac:dyDescent="0.25">
      <c r="A960" s="24">
        <f>+A954+1</f>
        <v>173</v>
      </c>
      <c r="B960" s="52" t="s">
        <v>47</v>
      </c>
      <c r="C960" s="60"/>
      <c r="D960" s="27"/>
      <c r="E960" s="34"/>
      <c r="F960" s="28"/>
      <c r="G960" s="29"/>
    </row>
    <row r="961" spans="1:8" s="7" customFormat="1" ht="45" x14ac:dyDescent="0.25">
      <c r="A961" s="31">
        <f>A960+0.01</f>
        <v>173.01</v>
      </c>
      <c r="B961" s="32" t="s">
        <v>48</v>
      </c>
      <c r="C961" s="49">
        <v>1</v>
      </c>
      <c r="D961" s="31" t="s">
        <v>21</v>
      </c>
      <c r="E961" s="34"/>
      <c r="F961" s="34">
        <f t="shared" ref="F961:F963" si="118">ROUND(C961*E961,2)</f>
        <v>0</v>
      </c>
      <c r="G961" s="35"/>
      <c r="H961" s="6"/>
    </row>
    <row r="962" spans="1:8" s="7" customFormat="1" ht="18" customHeight="1" x14ac:dyDescent="0.25">
      <c r="A962" s="31">
        <f t="shared" ref="A962:A963" si="119">A961+0.01</f>
        <v>173.02</v>
      </c>
      <c r="B962" s="32" t="s">
        <v>49</v>
      </c>
      <c r="C962" s="49">
        <v>216</v>
      </c>
      <c r="D962" s="31" t="s">
        <v>50</v>
      </c>
      <c r="E962" s="34"/>
      <c r="F962" s="34">
        <f t="shared" si="118"/>
        <v>0</v>
      </c>
      <c r="G962" s="35"/>
      <c r="H962" s="6"/>
    </row>
    <row r="963" spans="1:8" s="7" customFormat="1" x14ac:dyDescent="0.25">
      <c r="A963" s="31">
        <f t="shared" si="119"/>
        <v>173.03</v>
      </c>
      <c r="B963" s="32" t="s">
        <v>51</v>
      </c>
      <c r="C963" s="49">
        <v>864</v>
      </c>
      <c r="D963" s="31" t="s">
        <v>50</v>
      </c>
      <c r="E963" s="34"/>
      <c r="F963" s="34">
        <f t="shared" si="118"/>
        <v>0</v>
      </c>
      <c r="G963" s="35"/>
      <c r="H963" s="6"/>
    </row>
    <row r="964" spans="1:8" x14ac:dyDescent="0.25">
      <c r="A964" s="37"/>
      <c r="B964" s="38"/>
      <c r="C964" s="26"/>
      <c r="D964" s="27"/>
      <c r="E964" s="34"/>
      <c r="F964" s="39"/>
      <c r="G964" s="35">
        <f>SUM(F960:F964)</f>
        <v>0</v>
      </c>
    </row>
    <row r="965" spans="1:8" s="21" customFormat="1" ht="31.2" x14ac:dyDescent="0.25">
      <c r="A965" s="22" t="s">
        <v>112</v>
      </c>
      <c r="B965" s="23" t="s">
        <v>113</v>
      </c>
      <c r="C965" s="23"/>
      <c r="D965" s="23"/>
      <c r="E965" s="23"/>
      <c r="F965" s="23"/>
      <c r="G965" s="23"/>
    </row>
    <row r="966" spans="1:8" x14ac:dyDescent="0.25">
      <c r="A966" s="24">
        <f>+A960+1</f>
        <v>174</v>
      </c>
      <c r="B966" s="25" t="s">
        <v>31</v>
      </c>
      <c r="C966" s="60"/>
      <c r="D966" s="27"/>
      <c r="E966" s="34"/>
      <c r="F966" s="28"/>
      <c r="G966" s="29"/>
    </row>
    <row r="967" spans="1:8" s="7" customFormat="1" x14ac:dyDescent="0.25">
      <c r="A967" s="31">
        <f>A966+0.01</f>
        <v>174.01</v>
      </c>
      <c r="B967" s="50" t="s">
        <v>32</v>
      </c>
      <c r="C967" s="49">
        <v>636.51</v>
      </c>
      <c r="D967" s="31" t="s">
        <v>33</v>
      </c>
      <c r="E967" s="34"/>
      <c r="F967" s="34">
        <f>ROUND(C967*E967,2)</f>
        <v>0</v>
      </c>
      <c r="G967" s="35"/>
      <c r="H967" s="6"/>
    </row>
    <row r="968" spans="1:8" s="7" customFormat="1" x14ac:dyDescent="0.25">
      <c r="A968" s="31">
        <f>A967+0.01</f>
        <v>174.02</v>
      </c>
      <c r="B968" s="32" t="s">
        <v>34</v>
      </c>
      <c r="C968" s="49">
        <v>82746.3</v>
      </c>
      <c r="D968" s="31" t="s">
        <v>35</v>
      </c>
      <c r="E968" s="34"/>
      <c r="F968" s="34">
        <f>ROUND(C968*E968,2)</f>
        <v>0</v>
      </c>
      <c r="G968" s="35"/>
      <c r="H968" s="6"/>
    </row>
    <row r="969" spans="1:8" x14ac:dyDescent="0.25">
      <c r="A969" s="37"/>
      <c r="B969" s="38"/>
      <c r="C969" s="60"/>
      <c r="D969" s="27"/>
      <c r="E969" s="34"/>
      <c r="F969" s="39"/>
      <c r="G969" s="40">
        <f>SUM(F966:F969)</f>
        <v>0</v>
      </c>
    </row>
    <row r="970" spans="1:8" x14ac:dyDescent="0.25">
      <c r="A970" s="24">
        <f>+A966+1</f>
        <v>175</v>
      </c>
      <c r="B970" s="25" t="s">
        <v>0</v>
      </c>
      <c r="C970" s="60"/>
      <c r="D970" s="27"/>
      <c r="E970" s="34"/>
      <c r="F970" s="28"/>
      <c r="G970" s="29"/>
    </row>
    <row r="971" spans="1:8" s="7" customFormat="1" ht="30" x14ac:dyDescent="0.25">
      <c r="A971" s="31">
        <f>A970+0.01</f>
        <v>175.01</v>
      </c>
      <c r="B971" s="50" t="s">
        <v>36</v>
      </c>
      <c r="C971" s="49">
        <v>636.51</v>
      </c>
      <c r="D971" s="31" t="s">
        <v>37</v>
      </c>
      <c r="E971" s="34"/>
      <c r="F971" s="34">
        <f>ROUND(C971*E971,2)</f>
        <v>0</v>
      </c>
      <c r="G971" s="35"/>
      <c r="H971" s="6"/>
    </row>
    <row r="972" spans="1:8" s="7" customFormat="1" x14ac:dyDescent="0.25">
      <c r="A972" s="31">
        <f>A971+0.01</f>
        <v>175.02</v>
      </c>
      <c r="B972" s="32" t="s">
        <v>38</v>
      </c>
      <c r="C972" s="49">
        <v>3182.55</v>
      </c>
      <c r="D972" s="31" t="s">
        <v>28</v>
      </c>
      <c r="E972" s="34"/>
      <c r="F972" s="34">
        <f>ROUND(C972*E972,2)</f>
        <v>0</v>
      </c>
      <c r="G972" s="35"/>
      <c r="H972" s="6"/>
    </row>
    <row r="973" spans="1:8" s="7" customFormat="1" x14ac:dyDescent="0.25">
      <c r="A973" s="31">
        <f>A972+0.01</f>
        <v>175.03</v>
      </c>
      <c r="B973" s="32" t="s">
        <v>39</v>
      </c>
      <c r="C973" s="49">
        <v>3182.55</v>
      </c>
      <c r="D973" s="31" t="s">
        <v>28</v>
      </c>
      <c r="E973" s="34"/>
      <c r="F973" s="34">
        <f>ROUND(C973*E973,2)</f>
        <v>0</v>
      </c>
      <c r="G973" s="35"/>
      <c r="H973" s="6"/>
    </row>
    <row r="974" spans="1:8" s="7" customFormat="1" x14ac:dyDescent="0.25">
      <c r="A974" s="31">
        <f>A973+0.01</f>
        <v>175.04</v>
      </c>
      <c r="B974" s="32" t="s">
        <v>40</v>
      </c>
      <c r="C974" s="49">
        <v>20686.580000000002</v>
      </c>
      <c r="D974" s="31" t="s">
        <v>41</v>
      </c>
      <c r="E974" s="34"/>
      <c r="F974" s="34">
        <f>ROUND(C974*E974,2)</f>
        <v>0</v>
      </c>
      <c r="G974" s="35"/>
      <c r="H974" s="6"/>
    </row>
    <row r="975" spans="1:8" x14ac:dyDescent="0.25">
      <c r="A975" s="70"/>
      <c r="B975" s="38"/>
      <c r="C975" s="60"/>
      <c r="D975" s="27"/>
      <c r="E975" s="34"/>
      <c r="F975" s="39"/>
      <c r="G975" s="40">
        <f>SUM(F970:F975)</f>
        <v>0</v>
      </c>
    </row>
    <row r="976" spans="1:8" x14ac:dyDescent="0.25">
      <c r="A976" s="24">
        <f>+A970+1</f>
        <v>176</v>
      </c>
      <c r="B976" s="25" t="s">
        <v>42</v>
      </c>
      <c r="C976" s="60"/>
      <c r="D976" s="27"/>
      <c r="E976" s="34"/>
      <c r="F976" s="28"/>
      <c r="G976" s="29"/>
    </row>
    <row r="977" spans="1:8" s="7" customFormat="1" x14ac:dyDescent="0.25">
      <c r="A977" s="31">
        <f>A976+0.01</f>
        <v>176.01</v>
      </c>
      <c r="B977" s="32" t="s">
        <v>43</v>
      </c>
      <c r="C977" s="49">
        <v>3182.55</v>
      </c>
      <c r="D977" s="31" t="s">
        <v>28</v>
      </c>
      <c r="E977" s="34"/>
      <c r="F977" s="34">
        <f>ROUND(C977*E977,2)</f>
        <v>0</v>
      </c>
      <c r="G977" s="35"/>
      <c r="H977" s="6"/>
    </row>
    <row r="978" spans="1:8" s="7" customFormat="1" ht="18" customHeight="1" x14ac:dyDescent="0.25">
      <c r="A978" s="31">
        <f t="shared" ref="A978" si="120">A977+0.01</f>
        <v>176.02</v>
      </c>
      <c r="B978" s="32" t="s">
        <v>44</v>
      </c>
      <c r="C978" s="49">
        <v>3182.55</v>
      </c>
      <c r="D978" s="31" t="s">
        <v>28</v>
      </c>
      <c r="E978" s="34"/>
      <c r="F978" s="34">
        <f>ROUND(C978*E978,2)</f>
        <v>0</v>
      </c>
      <c r="G978" s="35"/>
      <c r="H978" s="6"/>
    </row>
    <row r="979" spans="1:8" s="7" customFormat="1" ht="18" customHeight="1" x14ac:dyDescent="0.25">
      <c r="A979" s="31">
        <f>A978+0.01</f>
        <v>176.03</v>
      </c>
      <c r="B979" s="32" t="s">
        <v>45</v>
      </c>
      <c r="C979" s="49">
        <v>3182.55</v>
      </c>
      <c r="D979" s="31" t="s">
        <v>28</v>
      </c>
      <c r="E979" s="34"/>
      <c r="F979" s="34">
        <f>ROUND(C979*E979,2)</f>
        <v>0</v>
      </c>
      <c r="G979" s="35"/>
      <c r="H979" s="6"/>
    </row>
    <row r="980" spans="1:8" s="7" customFormat="1" ht="30" x14ac:dyDescent="0.25">
      <c r="A980" s="31">
        <f>A979+0.01</f>
        <v>176.04</v>
      </c>
      <c r="B980" s="32" t="s">
        <v>46</v>
      </c>
      <c r="C980" s="49">
        <v>161.66999999999999</v>
      </c>
      <c r="D980" s="31" t="s">
        <v>37</v>
      </c>
      <c r="E980" s="34"/>
      <c r="F980" s="34">
        <f>ROUND(C980*E980,2)</f>
        <v>0</v>
      </c>
      <c r="G980" s="35"/>
      <c r="H980" s="6"/>
    </row>
    <row r="981" spans="1:8" x14ac:dyDescent="0.25">
      <c r="A981" s="70"/>
      <c r="B981" s="38"/>
      <c r="C981" s="26"/>
      <c r="D981" s="27"/>
      <c r="E981" s="34"/>
      <c r="F981" s="39"/>
      <c r="G981" s="40">
        <f>SUM(F976:F981)</f>
        <v>0</v>
      </c>
    </row>
    <row r="982" spans="1:8" x14ac:dyDescent="0.25">
      <c r="A982" s="24">
        <f>+A976+1</f>
        <v>177</v>
      </c>
      <c r="B982" s="52" t="s">
        <v>47</v>
      </c>
      <c r="C982" s="60"/>
      <c r="D982" s="27"/>
      <c r="E982" s="34"/>
      <c r="F982" s="28"/>
      <c r="G982" s="29"/>
    </row>
    <row r="983" spans="1:8" s="7" customFormat="1" ht="45" x14ac:dyDescent="0.25">
      <c r="A983" s="31">
        <f>A982+0.01</f>
        <v>177.01</v>
      </c>
      <c r="B983" s="32" t="s">
        <v>48</v>
      </c>
      <c r="C983" s="49">
        <v>1</v>
      </c>
      <c r="D983" s="31" t="s">
        <v>21</v>
      </c>
      <c r="E983" s="34"/>
      <c r="F983" s="34">
        <f t="shared" ref="F983:F985" si="121">ROUND(C983*E983,2)</f>
        <v>0</v>
      </c>
      <c r="G983" s="35"/>
      <c r="H983" s="6"/>
    </row>
    <row r="984" spans="1:8" s="7" customFormat="1" ht="18" customHeight="1" x14ac:dyDescent="0.25">
      <c r="A984" s="31">
        <f t="shared" ref="A984:A985" si="122">A983+0.01</f>
        <v>177.02</v>
      </c>
      <c r="B984" s="32" t="s">
        <v>49</v>
      </c>
      <c r="C984" s="49">
        <v>216.5</v>
      </c>
      <c r="D984" s="31" t="s">
        <v>50</v>
      </c>
      <c r="E984" s="34"/>
      <c r="F984" s="34">
        <f t="shared" si="121"/>
        <v>0</v>
      </c>
      <c r="G984" s="35"/>
      <c r="H984" s="6"/>
    </row>
    <row r="985" spans="1:8" s="7" customFormat="1" x14ac:dyDescent="0.25">
      <c r="A985" s="31">
        <f t="shared" si="122"/>
        <v>177.03</v>
      </c>
      <c r="B985" s="32" t="s">
        <v>51</v>
      </c>
      <c r="C985" s="49">
        <v>866</v>
      </c>
      <c r="D985" s="31" t="s">
        <v>50</v>
      </c>
      <c r="E985" s="34"/>
      <c r="F985" s="34">
        <f t="shared" si="121"/>
        <v>0</v>
      </c>
      <c r="G985" s="35"/>
      <c r="H985" s="6"/>
    </row>
    <row r="986" spans="1:8" x14ac:dyDescent="0.25">
      <c r="A986" s="37"/>
      <c r="B986" s="38"/>
      <c r="C986" s="26"/>
      <c r="D986" s="27"/>
      <c r="E986" s="34"/>
      <c r="F986" s="39"/>
      <c r="G986" s="35">
        <f>SUM(F982:F986)</f>
        <v>0</v>
      </c>
    </row>
    <row r="987" spans="1:8" s="21" customFormat="1" ht="31.2" x14ac:dyDescent="0.25">
      <c r="A987" s="22" t="s">
        <v>102</v>
      </c>
      <c r="B987" s="23" t="s">
        <v>114</v>
      </c>
      <c r="C987" s="23"/>
      <c r="D987" s="23"/>
      <c r="E987" s="23"/>
      <c r="F987" s="23"/>
      <c r="G987" s="23"/>
    </row>
    <row r="988" spans="1:8" x14ac:dyDescent="0.25">
      <c r="A988" s="24">
        <f>+A982+1</f>
        <v>178</v>
      </c>
      <c r="B988" s="25" t="s">
        <v>31</v>
      </c>
      <c r="C988" s="60"/>
      <c r="D988" s="27"/>
      <c r="E988" s="34"/>
      <c r="F988" s="28"/>
      <c r="G988" s="29"/>
    </row>
    <row r="989" spans="1:8" s="7" customFormat="1" x14ac:dyDescent="0.25">
      <c r="A989" s="31">
        <f>A988+0.01</f>
        <v>178.01</v>
      </c>
      <c r="B989" s="50" t="s">
        <v>32</v>
      </c>
      <c r="C989" s="49">
        <v>654.70000000000005</v>
      </c>
      <c r="D989" s="31" t="s">
        <v>33</v>
      </c>
      <c r="E989" s="34"/>
      <c r="F989" s="34">
        <f>ROUND(C989*E989,2)</f>
        <v>0</v>
      </c>
      <c r="G989" s="35"/>
      <c r="H989" s="6"/>
    </row>
    <row r="990" spans="1:8" s="7" customFormat="1" x14ac:dyDescent="0.25">
      <c r="A990" s="31">
        <f>A989+0.01</f>
        <v>178.02</v>
      </c>
      <c r="B990" s="32" t="s">
        <v>34</v>
      </c>
      <c r="C990" s="49">
        <v>85110.48</v>
      </c>
      <c r="D990" s="31" t="s">
        <v>35</v>
      </c>
      <c r="E990" s="34"/>
      <c r="F990" s="34">
        <f>ROUND(C990*E990,2)</f>
        <v>0</v>
      </c>
      <c r="G990" s="35"/>
      <c r="H990" s="6"/>
    </row>
    <row r="991" spans="1:8" x14ac:dyDescent="0.25">
      <c r="A991" s="37"/>
      <c r="B991" s="38"/>
      <c r="C991" s="60"/>
      <c r="D991" s="27"/>
      <c r="E991" s="34"/>
      <c r="F991" s="39"/>
      <c r="G991" s="40">
        <f>SUM(F988:F991)</f>
        <v>0</v>
      </c>
    </row>
    <row r="992" spans="1:8" x14ac:dyDescent="0.25">
      <c r="A992" s="24">
        <f>+A988+1</f>
        <v>179</v>
      </c>
      <c r="B992" s="25" t="s">
        <v>0</v>
      </c>
      <c r="C992" s="60"/>
      <c r="D992" s="27"/>
      <c r="E992" s="34"/>
      <c r="F992" s="28"/>
      <c r="G992" s="29"/>
    </row>
    <row r="993" spans="1:8" s="7" customFormat="1" ht="30" x14ac:dyDescent="0.25">
      <c r="A993" s="31">
        <f>A992+0.01</f>
        <v>179.01</v>
      </c>
      <c r="B993" s="50" t="s">
        <v>36</v>
      </c>
      <c r="C993" s="49">
        <v>654.70000000000005</v>
      </c>
      <c r="D993" s="31" t="s">
        <v>37</v>
      </c>
      <c r="E993" s="34"/>
      <c r="F993" s="34">
        <f>ROUND(C993*E993,2)</f>
        <v>0</v>
      </c>
      <c r="G993" s="35"/>
      <c r="H993" s="6"/>
    </row>
    <row r="994" spans="1:8" s="7" customFormat="1" x14ac:dyDescent="0.25">
      <c r="A994" s="31">
        <f>A993+0.01</f>
        <v>179.02</v>
      </c>
      <c r="B994" s="32" t="s">
        <v>38</v>
      </c>
      <c r="C994" s="49">
        <v>3273.5</v>
      </c>
      <c r="D994" s="31" t="s">
        <v>28</v>
      </c>
      <c r="E994" s="34"/>
      <c r="F994" s="34">
        <f>ROUND(C994*E994,2)</f>
        <v>0</v>
      </c>
      <c r="G994" s="35"/>
      <c r="H994" s="6"/>
    </row>
    <row r="995" spans="1:8" s="7" customFormat="1" x14ac:dyDescent="0.25">
      <c r="A995" s="31">
        <f>A994+0.01</f>
        <v>179.03</v>
      </c>
      <c r="B995" s="32" t="s">
        <v>39</v>
      </c>
      <c r="C995" s="49">
        <v>3273.5</v>
      </c>
      <c r="D995" s="31" t="s">
        <v>28</v>
      </c>
      <c r="E995" s="34"/>
      <c r="F995" s="34">
        <f>ROUND(C995*E995,2)</f>
        <v>0</v>
      </c>
      <c r="G995" s="35"/>
      <c r="H995" s="6"/>
    </row>
    <row r="996" spans="1:8" s="7" customFormat="1" x14ac:dyDescent="0.25">
      <c r="A996" s="31">
        <f>A995+0.01</f>
        <v>179.04</v>
      </c>
      <c r="B996" s="32" t="s">
        <v>40</v>
      </c>
      <c r="C996" s="49">
        <v>21277.75</v>
      </c>
      <c r="D996" s="31" t="s">
        <v>41</v>
      </c>
      <c r="E996" s="34"/>
      <c r="F996" s="34">
        <f>ROUND(C996*E996,2)</f>
        <v>0</v>
      </c>
      <c r="G996" s="35"/>
      <c r="H996" s="6"/>
    </row>
    <row r="997" spans="1:8" x14ac:dyDescent="0.25">
      <c r="A997" s="70"/>
      <c r="B997" s="38"/>
      <c r="C997" s="60"/>
      <c r="D997" s="27"/>
      <c r="E997" s="34"/>
      <c r="F997" s="39"/>
      <c r="G997" s="40">
        <f>SUM(F992:F997)</f>
        <v>0</v>
      </c>
    </row>
    <row r="998" spans="1:8" x14ac:dyDescent="0.25">
      <c r="A998" s="24">
        <f>+A992+1</f>
        <v>180</v>
      </c>
      <c r="B998" s="25" t="s">
        <v>42</v>
      </c>
      <c r="C998" s="60"/>
      <c r="D998" s="27"/>
      <c r="E998" s="34"/>
      <c r="F998" s="28"/>
      <c r="G998" s="29"/>
    </row>
    <row r="999" spans="1:8" s="7" customFormat="1" x14ac:dyDescent="0.25">
      <c r="A999" s="31">
        <f>A998+0.01</f>
        <v>180.01</v>
      </c>
      <c r="B999" s="32" t="s">
        <v>43</v>
      </c>
      <c r="C999" s="49">
        <v>3273.5</v>
      </c>
      <c r="D999" s="31" t="s">
        <v>28</v>
      </c>
      <c r="E999" s="34"/>
      <c r="F999" s="34">
        <f>ROUND(C999*E999,2)</f>
        <v>0</v>
      </c>
      <c r="G999" s="35"/>
      <c r="H999" s="6"/>
    </row>
    <row r="1000" spans="1:8" s="7" customFormat="1" ht="18" customHeight="1" x14ac:dyDescent="0.25">
      <c r="A1000" s="31">
        <f t="shared" ref="A1000" si="123">A999+0.01</f>
        <v>180.02</v>
      </c>
      <c r="B1000" s="32" t="s">
        <v>44</v>
      </c>
      <c r="C1000" s="49">
        <v>3273.5</v>
      </c>
      <c r="D1000" s="31" t="s">
        <v>28</v>
      </c>
      <c r="E1000" s="34"/>
      <c r="F1000" s="34">
        <f>ROUND(C1000*E1000,2)</f>
        <v>0</v>
      </c>
      <c r="G1000" s="35"/>
      <c r="H1000" s="6"/>
    </row>
    <row r="1001" spans="1:8" s="7" customFormat="1" ht="18" customHeight="1" x14ac:dyDescent="0.25">
      <c r="A1001" s="31">
        <f>A1000+0.01</f>
        <v>180.03</v>
      </c>
      <c r="B1001" s="32" t="s">
        <v>45</v>
      </c>
      <c r="C1001" s="49">
        <v>3273.5</v>
      </c>
      <c r="D1001" s="31" t="s">
        <v>28</v>
      </c>
      <c r="E1001" s="34"/>
      <c r="F1001" s="34">
        <f>ROUND(C1001*E1001,2)</f>
        <v>0</v>
      </c>
      <c r="G1001" s="35"/>
      <c r="H1001" s="6"/>
    </row>
    <row r="1002" spans="1:8" s="7" customFormat="1" ht="30" x14ac:dyDescent="0.25">
      <c r="A1002" s="31">
        <f>A1001+0.01</f>
        <v>180.04</v>
      </c>
      <c r="B1002" s="32" t="s">
        <v>46</v>
      </c>
      <c r="C1002" s="49">
        <v>166.29</v>
      </c>
      <c r="D1002" s="31" t="s">
        <v>37</v>
      </c>
      <c r="E1002" s="34"/>
      <c r="F1002" s="34">
        <f>ROUND(C1002*E1002,2)</f>
        <v>0</v>
      </c>
      <c r="G1002" s="35"/>
      <c r="H1002" s="6"/>
    </row>
    <row r="1003" spans="1:8" x14ac:dyDescent="0.25">
      <c r="A1003" s="70"/>
      <c r="B1003" s="38"/>
      <c r="C1003" s="26"/>
      <c r="D1003" s="27"/>
      <c r="E1003" s="34"/>
      <c r="F1003" s="39"/>
      <c r="G1003" s="40">
        <f>SUM(F998:F1003)</f>
        <v>0</v>
      </c>
    </row>
    <row r="1004" spans="1:8" x14ac:dyDescent="0.25">
      <c r="A1004" s="24">
        <f>+A998+1</f>
        <v>181</v>
      </c>
      <c r="B1004" s="52" t="s">
        <v>47</v>
      </c>
      <c r="C1004" s="60"/>
      <c r="D1004" s="27"/>
      <c r="E1004" s="34"/>
      <c r="F1004" s="28"/>
      <c r="G1004" s="29"/>
    </row>
    <row r="1005" spans="1:8" s="7" customFormat="1" ht="45" x14ac:dyDescent="0.25">
      <c r="A1005" s="31">
        <f>A1004+0.01</f>
        <v>181.01</v>
      </c>
      <c r="B1005" s="32" t="s">
        <v>48</v>
      </c>
      <c r="C1005" s="49">
        <v>1</v>
      </c>
      <c r="D1005" s="31" t="s">
        <v>21</v>
      </c>
      <c r="E1005" s="34"/>
      <c r="F1005" s="34">
        <f t="shared" ref="F1005:F1007" si="124">ROUND(C1005*E1005,2)</f>
        <v>0</v>
      </c>
      <c r="G1005" s="35"/>
      <c r="H1005" s="6"/>
    </row>
    <row r="1006" spans="1:8" s="7" customFormat="1" ht="18" customHeight="1" x14ac:dyDescent="0.25">
      <c r="A1006" s="31">
        <f t="shared" ref="A1006:A1007" si="125">A1005+0.01</f>
        <v>181.02</v>
      </c>
      <c r="B1006" s="32" t="s">
        <v>49</v>
      </c>
      <c r="C1006" s="49">
        <v>216.5</v>
      </c>
      <c r="D1006" s="31" t="s">
        <v>50</v>
      </c>
      <c r="E1006" s="34"/>
      <c r="F1006" s="34">
        <f t="shared" si="124"/>
        <v>0</v>
      </c>
      <c r="G1006" s="35"/>
      <c r="H1006" s="6"/>
    </row>
    <row r="1007" spans="1:8" s="7" customFormat="1" x14ac:dyDescent="0.25">
      <c r="A1007" s="31">
        <f t="shared" si="125"/>
        <v>181.03</v>
      </c>
      <c r="B1007" s="32" t="s">
        <v>51</v>
      </c>
      <c r="C1007" s="49">
        <v>866</v>
      </c>
      <c r="D1007" s="31" t="s">
        <v>50</v>
      </c>
      <c r="E1007" s="34"/>
      <c r="F1007" s="34">
        <f t="shared" si="124"/>
        <v>0</v>
      </c>
      <c r="G1007" s="35"/>
      <c r="H1007" s="6"/>
    </row>
    <row r="1008" spans="1:8" x14ac:dyDescent="0.25">
      <c r="A1008" s="37"/>
      <c r="B1008" s="38"/>
      <c r="C1008" s="26"/>
      <c r="D1008" s="27"/>
      <c r="E1008" s="34"/>
      <c r="F1008" s="39"/>
      <c r="G1008" s="35">
        <f>SUM(F1004:F1008)</f>
        <v>0</v>
      </c>
    </row>
    <row r="1009" spans="1:8" s="21" customFormat="1" ht="31.2" x14ac:dyDescent="0.25">
      <c r="A1009" s="22" t="s">
        <v>115</v>
      </c>
      <c r="B1009" s="23" t="s">
        <v>116</v>
      </c>
      <c r="C1009" s="23"/>
      <c r="D1009" s="23"/>
      <c r="E1009" s="23"/>
      <c r="F1009" s="23"/>
      <c r="G1009" s="23"/>
    </row>
    <row r="1010" spans="1:8" x14ac:dyDescent="0.25">
      <c r="A1010" s="24">
        <f>+A1004+1</f>
        <v>182</v>
      </c>
      <c r="B1010" s="25" t="s">
        <v>31</v>
      </c>
      <c r="C1010" s="60"/>
      <c r="D1010" s="27"/>
      <c r="E1010" s="34"/>
      <c r="F1010" s="28"/>
      <c r="G1010" s="29"/>
    </row>
    <row r="1011" spans="1:8" s="7" customFormat="1" x14ac:dyDescent="0.25">
      <c r="A1011" s="31">
        <f>A1010+0.01</f>
        <v>182.01</v>
      </c>
      <c r="B1011" s="50" t="s">
        <v>32</v>
      </c>
      <c r="C1011" s="49">
        <v>459.9</v>
      </c>
      <c r="D1011" s="31" t="s">
        <v>33</v>
      </c>
      <c r="E1011" s="34"/>
      <c r="F1011" s="34">
        <f>ROUND(C1011*E1011,2)</f>
        <v>0</v>
      </c>
      <c r="G1011" s="35"/>
      <c r="H1011" s="6"/>
    </row>
    <row r="1012" spans="1:8" s="7" customFormat="1" x14ac:dyDescent="0.25">
      <c r="A1012" s="31">
        <f>A1011+0.01</f>
        <v>182.02</v>
      </c>
      <c r="B1012" s="32" t="s">
        <v>34</v>
      </c>
      <c r="C1012" s="49">
        <v>59787</v>
      </c>
      <c r="D1012" s="31" t="s">
        <v>35</v>
      </c>
      <c r="E1012" s="34"/>
      <c r="F1012" s="34">
        <f>ROUND(C1012*E1012,2)</f>
        <v>0</v>
      </c>
      <c r="G1012" s="35"/>
      <c r="H1012" s="6"/>
    </row>
    <row r="1013" spans="1:8" x14ac:dyDescent="0.25">
      <c r="A1013" s="37"/>
      <c r="B1013" s="38"/>
      <c r="C1013" s="60"/>
      <c r="D1013" s="27"/>
      <c r="E1013" s="34"/>
      <c r="F1013" s="39"/>
      <c r="G1013" s="40">
        <f>SUM(F1010:F1013)</f>
        <v>0</v>
      </c>
    </row>
    <row r="1014" spans="1:8" x14ac:dyDescent="0.25">
      <c r="A1014" s="24">
        <f>+A1010+1</f>
        <v>183</v>
      </c>
      <c r="B1014" s="25" t="s">
        <v>0</v>
      </c>
      <c r="C1014" s="60"/>
      <c r="D1014" s="27"/>
      <c r="E1014" s="34"/>
      <c r="F1014" s="28"/>
      <c r="G1014" s="29"/>
    </row>
    <row r="1015" spans="1:8" s="7" customFormat="1" ht="30" x14ac:dyDescent="0.25">
      <c r="A1015" s="31">
        <f>A1014+0.01</f>
        <v>183.01</v>
      </c>
      <c r="B1015" s="50" t="s">
        <v>36</v>
      </c>
      <c r="C1015" s="49">
        <v>459.9</v>
      </c>
      <c r="D1015" s="31" t="s">
        <v>37</v>
      </c>
      <c r="E1015" s="34"/>
      <c r="F1015" s="34">
        <f>ROUND(C1015*E1015,2)</f>
        <v>0</v>
      </c>
      <c r="G1015" s="35"/>
      <c r="H1015" s="6"/>
    </row>
    <row r="1016" spans="1:8" s="7" customFormat="1" x14ac:dyDescent="0.25">
      <c r="A1016" s="31">
        <f>A1015+0.01</f>
        <v>183.02</v>
      </c>
      <c r="B1016" s="32" t="s">
        <v>38</v>
      </c>
      <c r="C1016" s="49">
        <v>2299.5</v>
      </c>
      <c r="D1016" s="31" t="s">
        <v>28</v>
      </c>
      <c r="E1016" s="34"/>
      <c r="F1016" s="34">
        <f>ROUND(C1016*E1016,2)</f>
        <v>0</v>
      </c>
      <c r="G1016" s="35"/>
      <c r="H1016" s="6"/>
    </row>
    <row r="1017" spans="1:8" s="7" customFormat="1" x14ac:dyDescent="0.25">
      <c r="A1017" s="31">
        <f>A1016+0.01</f>
        <v>183.03</v>
      </c>
      <c r="B1017" s="32" t="s">
        <v>39</v>
      </c>
      <c r="C1017" s="49">
        <v>2299.5</v>
      </c>
      <c r="D1017" s="31" t="s">
        <v>28</v>
      </c>
      <c r="E1017" s="34"/>
      <c r="F1017" s="34">
        <f>ROUND(C1017*E1017,2)</f>
        <v>0</v>
      </c>
      <c r="G1017" s="35"/>
      <c r="H1017" s="6"/>
    </row>
    <row r="1018" spans="1:8" s="7" customFormat="1" x14ac:dyDescent="0.25">
      <c r="A1018" s="31">
        <f>A1017+0.01</f>
        <v>183.04</v>
      </c>
      <c r="B1018" s="32" t="s">
        <v>40</v>
      </c>
      <c r="C1018" s="49">
        <v>14946.75</v>
      </c>
      <c r="D1018" s="31" t="s">
        <v>41</v>
      </c>
      <c r="E1018" s="34"/>
      <c r="F1018" s="34">
        <f>ROUND(C1018*E1018,2)</f>
        <v>0</v>
      </c>
      <c r="G1018" s="35"/>
      <c r="H1018" s="6"/>
    </row>
    <row r="1019" spans="1:8" x14ac:dyDescent="0.25">
      <c r="A1019" s="70"/>
      <c r="B1019" s="38"/>
      <c r="C1019" s="60"/>
      <c r="D1019" s="27"/>
      <c r="E1019" s="34"/>
      <c r="F1019" s="39"/>
      <c r="G1019" s="40">
        <f>SUM(F1014:F1019)</f>
        <v>0</v>
      </c>
    </row>
    <row r="1020" spans="1:8" x14ac:dyDescent="0.25">
      <c r="A1020" s="24">
        <f>+A1014+1</f>
        <v>184</v>
      </c>
      <c r="B1020" s="25" t="s">
        <v>42</v>
      </c>
      <c r="C1020" s="60"/>
      <c r="D1020" s="27"/>
      <c r="E1020" s="34"/>
      <c r="F1020" s="28"/>
      <c r="G1020" s="29"/>
    </row>
    <row r="1021" spans="1:8" s="7" customFormat="1" x14ac:dyDescent="0.25">
      <c r="A1021" s="31">
        <f>A1020+0.01</f>
        <v>184.01</v>
      </c>
      <c r="B1021" s="32" t="s">
        <v>43</v>
      </c>
      <c r="C1021" s="49">
        <v>2299.5</v>
      </c>
      <c r="D1021" s="31" t="s">
        <v>28</v>
      </c>
      <c r="E1021" s="34"/>
      <c r="F1021" s="34">
        <f>ROUND(C1021*E1021,2)</f>
        <v>0</v>
      </c>
      <c r="G1021" s="35"/>
      <c r="H1021" s="6"/>
    </row>
    <row r="1022" spans="1:8" s="7" customFormat="1" ht="18" customHeight="1" x14ac:dyDescent="0.25">
      <c r="A1022" s="31">
        <f t="shared" ref="A1022" si="126">A1021+0.01</f>
        <v>184.02</v>
      </c>
      <c r="B1022" s="32" t="s">
        <v>44</v>
      </c>
      <c r="C1022" s="49">
        <v>2299.5</v>
      </c>
      <c r="D1022" s="31" t="s">
        <v>28</v>
      </c>
      <c r="E1022" s="34"/>
      <c r="F1022" s="34">
        <f>ROUND(C1022*E1022,2)</f>
        <v>0</v>
      </c>
      <c r="G1022" s="35"/>
      <c r="H1022" s="6"/>
    </row>
    <row r="1023" spans="1:8" s="7" customFormat="1" ht="18" customHeight="1" x14ac:dyDescent="0.25">
      <c r="A1023" s="31">
        <f>A1022+0.01</f>
        <v>184.03</v>
      </c>
      <c r="B1023" s="32" t="s">
        <v>45</v>
      </c>
      <c r="C1023" s="49">
        <v>2299.5</v>
      </c>
      <c r="D1023" s="31" t="s">
        <v>28</v>
      </c>
      <c r="E1023" s="34"/>
      <c r="F1023" s="34">
        <f>ROUND(C1023*E1023,2)</f>
        <v>0</v>
      </c>
      <c r="G1023" s="35"/>
      <c r="H1023" s="6"/>
    </row>
    <row r="1024" spans="1:8" s="7" customFormat="1" ht="30" x14ac:dyDescent="0.25">
      <c r="A1024" s="31">
        <f>A1023+0.01</f>
        <v>184.04</v>
      </c>
      <c r="B1024" s="32" t="s">
        <v>46</v>
      </c>
      <c r="C1024" s="49">
        <v>116.81</v>
      </c>
      <c r="D1024" s="31" t="s">
        <v>37</v>
      </c>
      <c r="E1024" s="34"/>
      <c r="F1024" s="34">
        <f>ROUND(C1024*E1024,2)</f>
        <v>0</v>
      </c>
      <c r="G1024" s="35"/>
      <c r="H1024" s="6"/>
    </row>
    <row r="1025" spans="1:8" x14ac:dyDescent="0.25">
      <c r="A1025" s="70"/>
      <c r="B1025" s="38"/>
      <c r="C1025" s="26"/>
      <c r="D1025" s="27"/>
      <c r="E1025" s="34"/>
      <c r="F1025" s="39"/>
      <c r="G1025" s="40">
        <f>SUM(F1020:F1025)</f>
        <v>0</v>
      </c>
    </row>
    <row r="1026" spans="1:8" x14ac:dyDescent="0.25">
      <c r="A1026" s="24">
        <f>+A1020+1</f>
        <v>185</v>
      </c>
      <c r="B1026" s="52" t="s">
        <v>47</v>
      </c>
      <c r="C1026" s="60"/>
      <c r="D1026" s="27"/>
      <c r="E1026" s="34"/>
      <c r="F1026" s="28"/>
      <c r="G1026" s="29"/>
    </row>
    <row r="1027" spans="1:8" s="7" customFormat="1" ht="45" x14ac:dyDescent="0.25">
      <c r="A1027" s="31">
        <f>A1026+0.01</f>
        <v>185.01</v>
      </c>
      <c r="B1027" s="32" t="s">
        <v>48</v>
      </c>
      <c r="C1027" s="49">
        <v>1</v>
      </c>
      <c r="D1027" s="31" t="s">
        <v>21</v>
      </c>
      <c r="E1027" s="34"/>
      <c r="F1027" s="34">
        <f t="shared" ref="F1027:F1029" si="127">ROUND(C1027*E1027,2)</f>
        <v>0</v>
      </c>
      <c r="G1027" s="35"/>
      <c r="H1027" s="6"/>
    </row>
    <row r="1028" spans="1:8" s="7" customFormat="1" ht="18" customHeight="1" x14ac:dyDescent="0.25">
      <c r="A1028" s="31">
        <f t="shared" ref="A1028:A1029" si="128">A1027+0.01</f>
        <v>185.02</v>
      </c>
      <c r="B1028" s="32" t="s">
        <v>49</v>
      </c>
      <c r="C1028" s="49">
        <v>150</v>
      </c>
      <c r="D1028" s="31" t="s">
        <v>50</v>
      </c>
      <c r="E1028" s="34"/>
      <c r="F1028" s="34">
        <f t="shared" si="127"/>
        <v>0</v>
      </c>
      <c r="G1028" s="35"/>
      <c r="H1028" s="6"/>
    </row>
    <row r="1029" spans="1:8" s="7" customFormat="1" x14ac:dyDescent="0.25">
      <c r="A1029" s="31">
        <f t="shared" si="128"/>
        <v>185.03</v>
      </c>
      <c r="B1029" s="32" t="s">
        <v>51</v>
      </c>
      <c r="C1029" s="49">
        <v>600</v>
      </c>
      <c r="D1029" s="31" t="s">
        <v>50</v>
      </c>
      <c r="E1029" s="34"/>
      <c r="F1029" s="34">
        <f t="shared" si="127"/>
        <v>0</v>
      </c>
      <c r="G1029" s="35"/>
      <c r="H1029" s="6"/>
    </row>
    <row r="1030" spans="1:8" x14ac:dyDescent="0.25">
      <c r="A1030" s="37"/>
      <c r="B1030" s="38"/>
      <c r="C1030" s="26"/>
      <c r="D1030" s="27"/>
      <c r="E1030" s="34"/>
      <c r="F1030" s="39"/>
      <c r="G1030" s="35">
        <f>SUM(F1026:F1030)</f>
        <v>0</v>
      </c>
    </row>
    <row r="1031" spans="1:8" s="21" customFormat="1" ht="31.2" x14ac:dyDescent="0.25">
      <c r="A1031" s="22" t="s">
        <v>117</v>
      </c>
      <c r="B1031" s="23" t="s">
        <v>118</v>
      </c>
      <c r="C1031" s="23"/>
      <c r="D1031" s="23"/>
      <c r="E1031" s="23"/>
      <c r="F1031" s="23"/>
      <c r="G1031" s="23"/>
    </row>
    <row r="1032" spans="1:8" x14ac:dyDescent="0.25">
      <c r="A1032" s="24">
        <f>+A1026+1</f>
        <v>186</v>
      </c>
      <c r="B1032" s="25" t="s">
        <v>31</v>
      </c>
      <c r="C1032" s="60"/>
      <c r="D1032" s="27"/>
      <c r="E1032" s="34"/>
      <c r="F1032" s="28"/>
      <c r="G1032" s="29"/>
    </row>
    <row r="1033" spans="1:8" s="7" customFormat="1" x14ac:dyDescent="0.25">
      <c r="A1033" s="31">
        <f>A1032+0.01</f>
        <v>186.01</v>
      </c>
      <c r="B1033" s="50" t="s">
        <v>32</v>
      </c>
      <c r="C1033" s="49">
        <v>511.56</v>
      </c>
      <c r="D1033" s="31" t="s">
        <v>33</v>
      </c>
      <c r="E1033" s="34"/>
      <c r="F1033" s="34">
        <f>ROUND(C1033*E1033,2)</f>
        <v>0</v>
      </c>
      <c r="G1033" s="35"/>
      <c r="H1033" s="6"/>
    </row>
    <row r="1034" spans="1:8" s="7" customFormat="1" x14ac:dyDescent="0.25">
      <c r="A1034" s="31">
        <f>A1033+0.01</f>
        <v>186.02</v>
      </c>
      <c r="B1034" s="32" t="s">
        <v>34</v>
      </c>
      <c r="C1034" s="49">
        <v>66502.8</v>
      </c>
      <c r="D1034" s="31" t="s">
        <v>35</v>
      </c>
      <c r="E1034" s="34"/>
      <c r="F1034" s="34">
        <f>ROUND(C1034*E1034,2)</f>
        <v>0</v>
      </c>
      <c r="G1034" s="35"/>
      <c r="H1034" s="6"/>
    </row>
    <row r="1035" spans="1:8" x14ac:dyDescent="0.25">
      <c r="A1035" s="37"/>
      <c r="B1035" s="38"/>
      <c r="C1035" s="60"/>
      <c r="D1035" s="27"/>
      <c r="E1035" s="34"/>
      <c r="F1035" s="39"/>
      <c r="G1035" s="40">
        <f>SUM(F1032:F1035)</f>
        <v>0</v>
      </c>
    </row>
    <row r="1036" spans="1:8" x14ac:dyDescent="0.25">
      <c r="A1036" s="24">
        <f>+A1032+1</f>
        <v>187</v>
      </c>
      <c r="B1036" s="25" t="s">
        <v>0</v>
      </c>
      <c r="C1036" s="60"/>
      <c r="D1036" s="27"/>
      <c r="E1036" s="34"/>
      <c r="F1036" s="28"/>
      <c r="G1036" s="29"/>
    </row>
    <row r="1037" spans="1:8" s="7" customFormat="1" ht="30" x14ac:dyDescent="0.25">
      <c r="A1037" s="31">
        <f>A1036+0.01</f>
        <v>187.01</v>
      </c>
      <c r="B1037" s="50" t="s">
        <v>36</v>
      </c>
      <c r="C1037" s="49">
        <v>511.56</v>
      </c>
      <c r="D1037" s="31" t="s">
        <v>37</v>
      </c>
      <c r="E1037" s="34"/>
      <c r="F1037" s="34">
        <f>ROUND(C1037*E1037,2)</f>
        <v>0</v>
      </c>
      <c r="G1037" s="35"/>
      <c r="H1037" s="6"/>
    </row>
    <row r="1038" spans="1:8" s="7" customFormat="1" x14ac:dyDescent="0.25">
      <c r="A1038" s="31">
        <f>A1037+0.01</f>
        <v>187.02</v>
      </c>
      <c r="B1038" s="32" t="s">
        <v>38</v>
      </c>
      <c r="C1038" s="49">
        <v>2557.8000000000002</v>
      </c>
      <c r="D1038" s="31" t="s">
        <v>28</v>
      </c>
      <c r="E1038" s="34"/>
      <c r="F1038" s="34">
        <f>ROUND(C1038*E1038,2)</f>
        <v>0</v>
      </c>
      <c r="G1038" s="35"/>
      <c r="H1038" s="6"/>
    </row>
    <row r="1039" spans="1:8" s="7" customFormat="1" x14ac:dyDescent="0.25">
      <c r="A1039" s="31">
        <f>A1038+0.01</f>
        <v>187.03</v>
      </c>
      <c r="B1039" s="32" t="s">
        <v>39</v>
      </c>
      <c r="C1039" s="49">
        <v>2557.8000000000002</v>
      </c>
      <c r="D1039" s="31" t="s">
        <v>28</v>
      </c>
      <c r="E1039" s="34"/>
      <c r="F1039" s="34">
        <f>ROUND(C1039*E1039,2)</f>
        <v>0</v>
      </c>
      <c r="G1039" s="35"/>
      <c r="H1039" s="6"/>
    </row>
    <row r="1040" spans="1:8" s="7" customFormat="1" x14ac:dyDescent="0.25">
      <c r="A1040" s="31">
        <f>A1039+0.01</f>
        <v>187.04</v>
      </c>
      <c r="B1040" s="32" t="s">
        <v>40</v>
      </c>
      <c r="C1040" s="49">
        <v>16625.7</v>
      </c>
      <c r="D1040" s="31" t="s">
        <v>41</v>
      </c>
      <c r="E1040" s="34"/>
      <c r="F1040" s="34">
        <f>ROUND(C1040*E1040,2)</f>
        <v>0</v>
      </c>
      <c r="G1040" s="35"/>
      <c r="H1040" s="6"/>
    </row>
    <row r="1041" spans="1:8" x14ac:dyDescent="0.25">
      <c r="A1041" s="70"/>
      <c r="B1041" s="38"/>
      <c r="C1041" s="60"/>
      <c r="D1041" s="27"/>
      <c r="E1041" s="34"/>
      <c r="F1041" s="39"/>
      <c r="G1041" s="40">
        <f>SUM(F1036:F1041)</f>
        <v>0</v>
      </c>
    </row>
    <row r="1042" spans="1:8" x14ac:dyDescent="0.25">
      <c r="A1042" s="24">
        <f>+A1036+1</f>
        <v>188</v>
      </c>
      <c r="B1042" s="25" t="s">
        <v>42</v>
      </c>
      <c r="C1042" s="60"/>
      <c r="D1042" s="27"/>
      <c r="E1042" s="34"/>
      <c r="F1042" s="28"/>
      <c r="G1042" s="29"/>
    </row>
    <row r="1043" spans="1:8" s="7" customFormat="1" x14ac:dyDescent="0.25">
      <c r="A1043" s="31">
        <f>A1042+0.01</f>
        <v>188.01</v>
      </c>
      <c r="B1043" s="32" t="s">
        <v>43</v>
      </c>
      <c r="C1043" s="49">
        <v>2557.8000000000002</v>
      </c>
      <c r="D1043" s="31" t="s">
        <v>28</v>
      </c>
      <c r="E1043" s="34"/>
      <c r="F1043" s="34">
        <f>ROUND(C1043*E1043,2)</f>
        <v>0</v>
      </c>
      <c r="G1043" s="35"/>
      <c r="H1043" s="6"/>
    </row>
    <row r="1044" spans="1:8" s="7" customFormat="1" ht="18" customHeight="1" x14ac:dyDescent="0.25">
      <c r="A1044" s="31">
        <f t="shared" ref="A1044" si="129">A1043+0.01</f>
        <v>188.02</v>
      </c>
      <c r="B1044" s="32" t="s">
        <v>44</v>
      </c>
      <c r="C1044" s="49">
        <v>2557.8000000000002</v>
      </c>
      <c r="D1044" s="31" t="s">
        <v>28</v>
      </c>
      <c r="E1044" s="34"/>
      <c r="F1044" s="34">
        <f>ROUND(C1044*E1044,2)</f>
        <v>0</v>
      </c>
      <c r="G1044" s="35"/>
      <c r="H1044" s="6"/>
    </row>
    <row r="1045" spans="1:8" s="7" customFormat="1" ht="18" customHeight="1" x14ac:dyDescent="0.25">
      <c r="A1045" s="31">
        <f>A1044+0.01</f>
        <v>188.03</v>
      </c>
      <c r="B1045" s="32" t="s">
        <v>45</v>
      </c>
      <c r="C1045" s="49">
        <v>2557.8000000000002</v>
      </c>
      <c r="D1045" s="31" t="s">
        <v>28</v>
      </c>
      <c r="E1045" s="34"/>
      <c r="F1045" s="34">
        <f>ROUND(C1045*E1045,2)</f>
        <v>0</v>
      </c>
      <c r="G1045" s="35"/>
      <c r="H1045" s="6"/>
    </row>
    <row r="1046" spans="1:8" s="7" customFormat="1" ht="30" x14ac:dyDescent="0.25">
      <c r="A1046" s="31">
        <f>A1045+0.01</f>
        <v>188.04</v>
      </c>
      <c r="B1046" s="32" t="s">
        <v>46</v>
      </c>
      <c r="C1046" s="49">
        <v>129.94</v>
      </c>
      <c r="D1046" s="31" t="s">
        <v>37</v>
      </c>
      <c r="E1046" s="34"/>
      <c r="F1046" s="34">
        <f>ROUND(C1046*E1046,2)</f>
        <v>0</v>
      </c>
      <c r="G1046" s="35"/>
      <c r="H1046" s="6"/>
    </row>
    <row r="1047" spans="1:8" x14ac:dyDescent="0.25">
      <c r="A1047" s="70"/>
      <c r="B1047" s="38"/>
      <c r="C1047" s="26"/>
      <c r="D1047" s="27"/>
      <c r="E1047" s="34"/>
      <c r="F1047" s="39"/>
      <c r="G1047" s="40">
        <f>SUM(F1042:F1047)</f>
        <v>0</v>
      </c>
    </row>
    <row r="1048" spans="1:8" x14ac:dyDescent="0.25">
      <c r="A1048" s="24">
        <f>+A1042+1</f>
        <v>189</v>
      </c>
      <c r="B1048" s="52" t="s">
        <v>47</v>
      </c>
      <c r="C1048" s="60"/>
      <c r="D1048" s="27"/>
      <c r="E1048" s="34"/>
      <c r="F1048" s="28"/>
      <c r="G1048" s="29"/>
    </row>
    <row r="1049" spans="1:8" s="7" customFormat="1" ht="45" x14ac:dyDescent="0.25">
      <c r="A1049" s="31">
        <f>A1048+0.01</f>
        <v>189.01</v>
      </c>
      <c r="B1049" s="32" t="s">
        <v>48</v>
      </c>
      <c r="C1049" s="49">
        <v>1</v>
      </c>
      <c r="D1049" s="31" t="s">
        <v>21</v>
      </c>
      <c r="E1049" s="34"/>
      <c r="F1049" s="34">
        <f t="shared" ref="F1049:F1052" si="130">ROUND(C1049*E1049,2)</f>
        <v>0</v>
      </c>
      <c r="G1049" s="35"/>
      <c r="H1049" s="6"/>
    </row>
    <row r="1050" spans="1:8" s="7" customFormat="1" ht="18" customHeight="1" x14ac:dyDescent="0.25">
      <c r="A1050" s="31">
        <f t="shared" ref="A1050:A1052" si="131">A1049+0.01</f>
        <v>189.02</v>
      </c>
      <c r="B1050" s="32" t="s">
        <v>49</v>
      </c>
      <c r="C1050" s="49">
        <v>174</v>
      </c>
      <c r="D1050" s="31" t="s">
        <v>50</v>
      </c>
      <c r="E1050" s="34"/>
      <c r="F1050" s="34">
        <f t="shared" si="130"/>
        <v>0</v>
      </c>
      <c r="G1050" s="35"/>
      <c r="H1050" s="6"/>
    </row>
    <row r="1051" spans="1:8" s="7" customFormat="1" ht="22.5" customHeight="1" x14ac:dyDescent="0.25">
      <c r="A1051" s="31">
        <f t="shared" si="131"/>
        <v>189.03</v>
      </c>
      <c r="B1051" s="32" t="s">
        <v>51</v>
      </c>
      <c r="C1051" s="49">
        <v>696</v>
      </c>
      <c r="D1051" s="31" t="s">
        <v>50</v>
      </c>
      <c r="E1051" s="34"/>
      <c r="F1051" s="34">
        <f t="shared" si="130"/>
        <v>0</v>
      </c>
      <c r="G1051" s="35"/>
      <c r="H1051" s="6"/>
    </row>
    <row r="1052" spans="1:8" s="7" customFormat="1" x14ac:dyDescent="0.25">
      <c r="A1052" s="31">
        <f t="shared" si="131"/>
        <v>189.04</v>
      </c>
      <c r="B1052" s="66" t="s">
        <v>119</v>
      </c>
      <c r="C1052" s="80">
        <v>350</v>
      </c>
      <c r="D1052" s="31" t="s">
        <v>28</v>
      </c>
      <c r="E1052" s="34"/>
      <c r="F1052" s="34">
        <f t="shared" si="130"/>
        <v>0</v>
      </c>
      <c r="G1052" s="35"/>
      <c r="H1052" s="6"/>
    </row>
    <row r="1053" spans="1:8" x14ac:dyDescent="0.25">
      <c r="A1053" s="37"/>
      <c r="B1053" s="38"/>
      <c r="C1053" s="26"/>
      <c r="D1053" s="27"/>
      <c r="E1053" s="34"/>
      <c r="F1053" s="39"/>
      <c r="G1053" s="35">
        <f>SUM(F1048:F1053)</f>
        <v>0</v>
      </c>
    </row>
    <row r="1054" spans="1:8" x14ac:dyDescent="0.25">
      <c r="A1054" s="81"/>
      <c r="B1054" s="117" t="s">
        <v>120</v>
      </c>
      <c r="C1054" s="117"/>
      <c r="D1054" s="117"/>
      <c r="E1054" s="117"/>
      <c r="F1054" s="118"/>
      <c r="G1054" s="82">
        <f>SUM(G14:G1053)</f>
        <v>0</v>
      </c>
      <c r="H1054" s="83"/>
    </row>
    <row r="1055" spans="1:8" x14ac:dyDescent="0.25">
      <c r="A1055" s="24">
        <f>+A1048+1</f>
        <v>190</v>
      </c>
      <c r="B1055" s="25" t="s">
        <v>121</v>
      </c>
      <c r="C1055" s="26"/>
      <c r="D1055" s="27"/>
      <c r="E1055" s="28"/>
      <c r="F1055" s="28"/>
      <c r="G1055" s="29"/>
      <c r="H1055" s="83"/>
    </row>
    <row r="1056" spans="1:8" s="7" customFormat="1" x14ac:dyDescent="0.25">
      <c r="A1056" s="31">
        <f>A1055+0.01</f>
        <v>190.01</v>
      </c>
      <c r="B1056" s="84" t="s">
        <v>122</v>
      </c>
      <c r="C1056" s="85">
        <v>0.1</v>
      </c>
      <c r="D1056" s="86"/>
      <c r="E1056" s="34"/>
      <c r="F1056" s="34">
        <f>ROUND(C1056*$G$1054,2)</f>
        <v>0</v>
      </c>
      <c r="G1056" s="35"/>
      <c r="H1056" s="87"/>
    </row>
    <row r="1057" spans="1:8" s="7" customFormat="1" x14ac:dyDescent="0.25">
      <c r="A1057" s="88">
        <f t="shared" ref="A1057:A1065" si="132">A1056+0.01</f>
        <v>190.02</v>
      </c>
      <c r="B1057" s="89" t="s">
        <v>123</v>
      </c>
      <c r="C1057" s="85">
        <v>0.03</v>
      </c>
      <c r="D1057" s="86"/>
      <c r="E1057" s="34"/>
      <c r="F1057" s="34">
        <f t="shared" ref="F1057:F1061" si="133">ROUND(C1057*$G$1054,2)</f>
        <v>0</v>
      </c>
      <c r="G1057" s="35"/>
      <c r="H1057" s="87"/>
    </row>
    <row r="1058" spans="1:8" s="7" customFormat="1" x14ac:dyDescent="0.25">
      <c r="A1058" s="88">
        <f t="shared" si="132"/>
        <v>190.03</v>
      </c>
      <c r="B1058" s="89" t="s">
        <v>124</v>
      </c>
      <c r="C1058" s="85">
        <v>0.01</v>
      </c>
      <c r="D1058" s="86"/>
      <c r="E1058" s="34"/>
      <c r="F1058" s="34">
        <f t="shared" si="133"/>
        <v>0</v>
      </c>
      <c r="G1058" s="35"/>
      <c r="H1058" s="87"/>
    </row>
    <row r="1059" spans="1:8" s="7" customFormat="1" x14ac:dyDescent="0.25">
      <c r="A1059" s="88">
        <f t="shared" si="132"/>
        <v>190.04</v>
      </c>
      <c r="B1059" s="89" t="s">
        <v>125</v>
      </c>
      <c r="C1059" s="85">
        <v>4.4999999999999998E-2</v>
      </c>
      <c r="D1059" s="86"/>
      <c r="E1059" s="34"/>
      <c r="F1059" s="34">
        <f t="shared" si="133"/>
        <v>0</v>
      </c>
      <c r="G1059" s="35"/>
      <c r="H1059" s="87"/>
    </row>
    <row r="1060" spans="1:8" s="7" customFormat="1" x14ac:dyDescent="0.25">
      <c r="A1060" s="88">
        <f t="shared" si="132"/>
        <v>190.05</v>
      </c>
      <c r="B1060" s="89" t="s">
        <v>126</v>
      </c>
      <c r="C1060" s="85">
        <v>0.05</v>
      </c>
      <c r="D1060" s="86"/>
      <c r="E1060" s="34"/>
      <c r="F1060" s="34">
        <f t="shared" si="133"/>
        <v>0</v>
      </c>
      <c r="G1060" s="35"/>
      <c r="H1060" s="87"/>
    </row>
    <row r="1061" spans="1:8" s="7" customFormat="1" x14ac:dyDescent="0.25">
      <c r="A1061" s="88">
        <f t="shared" si="132"/>
        <v>190.06</v>
      </c>
      <c r="B1061" s="89" t="s">
        <v>127</v>
      </c>
      <c r="C1061" s="85">
        <v>0.05</v>
      </c>
      <c r="D1061" s="86"/>
      <c r="E1061" s="34"/>
      <c r="F1061" s="34">
        <f t="shared" si="133"/>
        <v>0</v>
      </c>
      <c r="G1061" s="35"/>
      <c r="H1061" s="6"/>
    </row>
    <row r="1062" spans="1:8" s="7" customFormat="1" x14ac:dyDescent="0.25">
      <c r="A1062" s="88">
        <f t="shared" si="132"/>
        <v>190.07</v>
      </c>
      <c r="B1062" s="89" t="s">
        <v>128</v>
      </c>
      <c r="C1062" s="85">
        <v>0.18</v>
      </c>
      <c r="D1062" s="86"/>
      <c r="E1062" s="34"/>
      <c r="F1062" s="34">
        <f>ROUND(C1062*$F$1056,2)</f>
        <v>0</v>
      </c>
      <c r="G1062" s="35"/>
      <c r="H1062" s="87"/>
    </row>
    <row r="1063" spans="1:8" s="7" customFormat="1" x14ac:dyDescent="0.25">
      <c r="A1063" s="88">
        <f t="shared" si="132"/>
        <v>190.08</v>
      </c>
      <c r="B1063" s="89" t="s">
        <v>129</v>
      </c>
      <c r="C1063" s="85">
        <v>0.03</v>
      </c>
      <c r="D1063" s="86"/>
      <c r="E1063" s="34"/>
      <c r="F1063" s="34">
        <f>ROUND(C1063*$G$1054,2)</f>
        <v>0</v>
      </c>
      <c r="G1063" s="35"/>
      <c r="H1063" s="87"/>
    </row>
    <row r="1064" spans="1:8" s="7" customFormat="1" x14ac:dyDescent="0.25">
      <c r="A1064" s="88">
        <f t="shared" si="132"/>
        <v>190.09</v>
      </c>
      <c r="B1064" s="89" t="s">
        <v>130</v>
      </c>
      <c r="C1064" s="85">
        <v>1E-3</v>
      </c>
      <c r="D1064" s="86"/>
      <c r="E1064" s="34"/>
      <c r="F1064" s="34">
        <f>ROUND(C1064*$G$1054,2)</f>
        <v>0</v>
      </c>
      <c r="G1064" s="35"/>
      <c r="H1064" s="87"/>
    </row>
    <row r="1065" spans="1:8" s="7" customFormat="1" x14ac:dyDescent="0.25">
      <c r="A1065" s="88">
        <f t="shared" si="132"/>
        <v>190.1</v>
      </c>
      <c r="B1065" s="89" t="s">
        <v>131</v>
      </c>
      <c r="C1065" s="85">
        <v>0.01</v>
      </c>
      <c r="D1065" s="86"/>
      <c r="E1065" s="34"/>
      <c r="F1065" s="34">
        <f>ROUND(C1065*$G$1054,2)</f>
        <v>0</v>
      </c>
      <c r="G1065" s="35"/>
      <c r="H1065" s="90"/>
    </row>
    <row r="1066" spans="1:8" x14ac:dyDescent="0.25">
      <c r="A1066" s="22"/>
      <c r="B1066" s="116" t="s">
        <v>132</v>
      </c>
      <c r="C1066" s="117"/>
      <c r="D1066" s="117"/>
      <c r="E1066" s="117"/>
      <c r="F1066" s="118"/>
      <c r="G1066" s="82">
        <f>SUM(F1056:F1065)</f>
        <v>0</v>
      </c>
    </row>
    <row r="1067" spans="1:8" s="7" customFormat="1" ht="18" customHeight="1" x14ac:dyDescent="0.25">
      <c r="A1067" s="91"/>
      <c r="B1067" s="92"/>
      <c r="C1067" s="93"/>
      <c r="D1067" s="94"/>
      <c r="E1067" s="95"/>
      <c r="F1067" s="96"/>
      <c r="G1067" s="35"/>
      <c r="H1067" s="6"/>
    </row>
    <row r="1068" spans="1:8" x14ac:dyDescent="0.25">
      <c r="A1068" s="22"/>
      <c r="B1068" s="116" t="s">
        <v>133</v>
      </c>
      <c r="C1068" s="117"/>
      <c r="D1068" s="117"/>
      <c r="E1068" s="117"/>
      <c r="F1068" s="118"/>
      <c r="G1068" s="82">
        <f>G1054+G1066</f>
        <v>0</v>
      </c>
    </row>
    <row r="1069" spans="1:8" x14ac:dyDescent="0.25">
      <c r="A1069" s="97"/>
      <c r="B1069" s="98"/>
      <c r="C1069" s="99"/>
      <c r="D1069" s="100"/>
      <c r="E1069" s="101"/>
      <c r="F1069" s="102" t="s">
        <v>134</v>
      </c>
    </row>
    <row r="1070" spans="1:8" x14ac:dyDescent="0.25">
      <c r="A1070" s="103"/>
      <c r="B1070" s="104" t="s">
        <v>135</v>
      </c>
      <c r="C1070" s="105"/>
      <c r="D1070" s="106"/>
      <c r="E1070" s="107"/>
      <c r="F1070" s="108"/>
      <c r="G1070" s="109"/>
    </row>
    <row r="1071" spans="1:8" x14ac:dyDescent="0.25">
      <c r="A1071" s="110">
        <v>1</v>
      </c>
      <c r="B1071" s="111" t="s">
        <v>136</v>
      </c>
      <c r="C1071" s="112"/>
      <c r="D1071" s="112"/>
      <c r="E1071" s="112"/>
      <c r="F1071" s="112"/>
      <c r="G1071" s="113"/>
    </row>
    <row r="1072" spans="1:8" ht="18" customHeight="1" x14ac:dyDescent="0.25">
      <c r="A1072" s="110">
        <f>A1071+1</f>
        <v>2</v>
      </c>
      <c r="B1072" s="111" t="s">
        <v>137</v>
      </c>
      <c r="C1072" s="112"/>
      <c r="D1072" s="112"/>
      <c r="E1072" s="112"/>
      <c r="F1072" s="112"/>
      <c r="G1072" s="113"/>
    </row>
    <row r="1073" spans="1:7" ht="20.25" customHeight="1" x14ac:dyDescent="0.25">
      <c r="A1073" s="110">
        <f t="shared" ref="A1073:A1080" si="134">A1072+1</f>
        <v>3</v>
      </c>
      <c r="B1073" s="115" t="s">
        <v>138</v>
      </c>
      <c r="C1073" s="115"/>
      <c r="D1073" s="115"/>
      <c r="E1073" s="115"/>
      <c r="F1073" s="115"/>
      <c r="G1073" s="115"/>
    </row>
    <row r="1074" spans="1:7" ht="33.75" customHeight="1" x14ac:dyDescent="0.25">
      <c r="A1074" s="110">
        <f t="shared" si="134"/>
        <v>4</v>
      </c>
      <c r="B1074" s="115" t="s">
        <v>139</v>
      </c>
      <c r="C1074" s="115"/>
      <c r="D1074" s="115"/>
      <c r="E1074" s="115"/>
      <c r="F1074" s="115"/>
      <c r="G1074" s="115"/>
    </row>
    <row r="1075" spans="1:7" ht="27" customHeight="1" x14ac:dyDescent="0.25">
      <c r="A1075" s="110">
        <f t="shared" si="134"/>
        <v>5</v>
      </c>
      <c r="B1075" s="115" t="s">
        <v>140</v>
      </c>
      <c r="C1075" s="115"/>
      <c r="D1075" s="115"/>
      <c r="E1075" s="115"/>
      <c r="F1075" s="115"/>
      <c r="G1075" s="115"/>
    </row>
    <row r="1076" spans="1:7" ht="18" customHeight="1" x14ac:dyDescent="0.25">
      <c r="A1076" s="110">
        <f t="shared" si="134"/>
        <v>6</v>
      </c>
      <c r="B1076" s="115" t="s">
        <v>141</v>
      </c>
      <c r="C1076" s="115"/>
      <c r="D1076" s="115"/>
      <c r="E1076" s="115"/>
      <c r="F1076" s="115"/>
      <c r="G1076" s="115"/>
    </row>
    <row r="1077" spans="1:7" x14ac:dyDescent="0.25">
      <c r="A1077" s="110">
        <f t="shared" si="134"/>
        <v>7</v>
      </c>
      <c r="B1077" s="111" t="s">
        <v>142</v>
      </c>
      <c r="C1077" s="112"/>
      <c r="D1077" s="112"/>
      <c r="E1077" s="112"/>
      <c r="F1077" s="112"/>
      <c r="G1077" s="114"/>
    </row>
    <row r="1078" spans="1:7" ht="26.4" x14ac:dyDescent="0.25">
      <c r="A1078" s="110">
        <f t="shared" si="134"/>
        <v>8</v>
      </c>
      <c r="B1078" s="111" t="s">
        <v>143</v>
      </c>
      <c r="C1078" s="112"/>
      <c r="D1078" s="112"/>
      <c r="E1078" s="112"/>
      <c r="F1078" s="112"/>
      <c r="G1078" s="113"/>
    </row>
    <row r="1079" spans="1:7" x14ac:dyDescent="0.25">
      <c r="A1079" s="110">
        <f t="shared" si="134"/>
        <v>9</v>
      </c>
      <c r="B1079" s="115" t="s">
        <v>144</v>
      </c>
      <c r="C1079" s="115"/>
      <c r="D1079" s="115"/>
      <c r="E1079" s="115"/>
      <c r="F1079" s="115"/>
      <c r="G1079" s="115"/>
    </row>
    <row r="1080" spans="1:7" ht="26.4" x14ac:dyDescent="0.25">
      <c r="A1080" s="110">
        <f t="shared" si="134"/>
        <v>10</v>
      </c>
      <c r="B1080" s="111" t="s">
        <v>145</v>
      </c>
      <c r="C1080" s="112"/>
      <c r="D1080" s="112"/>
      <c r="E1080" s="112"/>
      <c r="F1080" s="112"/>
      <c r="G1080" s="114"/>
    </row>
  </sheetData>
  <autoFilter ref="A12:G1066" xr:uid="{4C0D07A4-4FE0-484D-847E-4F4B45DBDF2E}"/>
  <mergeCells count="11">
    <mergeCell ref="B1068:F1068"/>
    <mergeCell ref="A7:G7"/>
    <mergeCell ref="A8:G8"/>
    <mergeCell ref="A10:G10"/>
    <mergeCell ref="B1054:F1054"/>
    <mergeCell ref="B1066:F1066"/>
    <mergeCell ref="B1073:G1073"/>
    <mergeCell ref="B1074:G1074"/>
    <mergeCell ref="B1075:G1075"/>
    <mergeCell ref="B1076:G1076"/>
    <mergeCell ref="B1079:G1079"/>
  </mergeCells>
  <conditionalFormatting sqref="A12 A14:A27 A550 A556 A562 A566:A567 A572 A578 A584 A590 A594:A595 A600 A606 A612 A618 A622:A623 A628 A634 A640 A646 A656 A662 A668 A678 A684 A690 A700 A706 A712 A722 A728 A734 A744 A750 A756 A766 A772 A778 A788 A794 A800 A804:A805 A810 A816 A822 A828 A838 A844 A850 A854:A855 A860 A866 A872 A878 A888 A894 A900 A910 A916 A922 A932 A944 A954 A960 A966 A976 A982 A988 A998 A1004 A1010 A1020 A1026 A1032 A1042 A1048 A29:A52 A55:A59 A65:A69 A71:A75 A77:A80 A83:A91 A93:A97 A99:A103 A105:A113 A115:A119 A121:A125 A127:A135 A137:A141 A143:A147 A149:A157 A159:A163 A165:A169 A171:A179 A182:A185 A188:A192 A194:A202 A204:A208 A210:A214 A216:A220 A226:A230 A232:A236 A238:A242 A244:A248 A254:A258 A260:A264 A266:A270 A272:A280 A282:A286 A288:A292 A294:A302 A304:A308 A310:A314 A316:A324 A326:A330 A332:A336 A338:A342 A348:A352 A354:A358 A360:A364 A366:A372 A374:A378 A380:A384 A386:A390 A392:A400 A402:A406 A408:A412 A414:A422 A424:A428 A430:A434 A436:A444 A446:A450 A452:A460 A468:A472 A462:A466 A474:A482 A484:A488 A490:A494 A496:A504 A506:A510 A512:A516 A518:A526 A528:A532 A534:A538 A552:A554 A558:A560 A564 A574:A576 A580:A582 A586:A588 A592 A602:A604 A608:A610 A614:A616 A620 A630:A632 A636:A638 A642:A644 A648:A650 A652:A654 A658:A660 A664:A666 A670:A672 A674:A676 A680:A682 A686:A688 A692:A694 A696:A698 A702:A704 A708:A710 A714:A716 A718:A720 A724:A726 A730:A732 A736:A738 A740:A742 A746:A748 A752:A754 A758:A760 A762:A764 A768:A770 A774:A776 A780:A782 A784:A786 A790:A792 A796:A798 A802 A812:A814 A818:A820 A824:A826 A830:A832 A835:A836 A840:A842 A846:A848 A852 A862:A864 A868:A870 A874:A876 A880:A882 A884:A886 A890:A892 A896:A898 A902:A904 A906:A908 A912:A914 A918:A920 A924:A926 A928:A930 A934:A938 A940:A942 A946:A948 A950:A952 A956:A958 A962:A964 A968:A970 A972:A974 A978:A980 A984:A986 A990:A992 A994:A996 A1000:A1002 A1006:A1008 A1012:A1014 A1016:A1018 A1022:A1024 A1028:A1030 A1034:A1036 A1038:A1040 A1044:A1046 A1050:A1053">
    <cfRule type="duplicateValues" dxfId="371" priority="372"/>
  </conditionalFormatting>
  <conditionalFormatting sqref="A13">
    <cfRule type="duplicateValues" dxfId="370" priority="338"/>
    <cfRule type="duplicateValues" dxfId="369" priority="337"/>
    <cfRule type="duplicateValues" dxfId="368" priority="339"/>
  </conditionalFormatting>
  <conditionalFormatting sqref="A28">
    <cfRule type="duplicateValues" dxfId="367" priority="335"/>
    <cfRule type="duplicateValues" dxfId="366" priority="336"/>
    <cfRule type="duplicateValues" dxfId="365" priority="334"/>
  </conditionalFormatting>
  <conditionalFormatting sqref="A54">
    <cfRule type="duplicateValues" dxfId="364" priority="331"/>
    <cfRule type="duplicateValues" dxfId="363" priority="332"/>
    <cfRule type="duplicateValues" dxfId="362" priority="333"/>
  </conditionalFormatting>
  <conditionalFormatting sqref="A60 A62:A64">
    <cfRule type="duplicateValues" dxfId="361" priority="369"/>
    <cfRule type="duplicateValues" dxfId="360" priority="368"/>
  </conditionalFormatting>
  <conditionalFormatting sqref="A61">
    <cfRule type="duplicateValues" dxfId="359" priority="197"/>
    <cfRule type="duplicateValues" dxfId="358" priority="198"/>
  </conditionalFormatting>
  <conditionalFormatting sqref="A82">
    <cfRule type="duplicateValues" dxfId="357" priority="328"/>
    <cfRule type="duplicateValues" dxfId="356" priority="329"/>
    <cfRule type="duplicateValues" dxfId="355" priority="330"/>
  </conditionalFormatting>
  <conditionalFormatting sqref="A104">
    <cfRule type="duplicateValues" dxfId="354" priority="326"/>
    <cfRule type="duplicateValues" dxfId="353" priority="327"/>
    <cfRule type="duplicateValues" dxfId="352" priority="325"/>
  </conditionalFormatting>
  <conditionalFormatting sqref="A126">
    <cfRule type="duplicateValues" dxfId="351" priority="323"/>
    <cfRule type="duplicateValues" dxfId="350" priority="324"/>
    <cfRule type="duplicateValues" dxfId="349" priority="322"/>
  </conditionalFormatting>
  <conditionalFormatting sqref="A148">
    <cfRule type="duplicateValues" dxfId="348" priority="321"/>
    <cfRule type="duplicateValues" dxfId="347" priority="320"/>
    <cfRule type="duplicateValues" dxfId="346" priority="319"/>
  </conditionalFormatting>
  <conditionalFormatting sqref="A170">
    <cfRule type="duplicateValues" dxfId="345" priority="316"/>
    <cfRule type="duplicateValues" dxfId="344" priority="318"/>
    <cfRule type="duplicateValues" dxfId="343" priority="317"/>
  </conditionalFormatting>
  <conditionalFormatting sqref="A193">
    <cfRule type="duplicateValues" dxfId="342" priority="313"/>
    <cfRule type="duplicateValues" dxfId="341" priority="314"/>
    <cfRule type="duplicateValues" dxfId="340" priority="315"/>
  </conditionalFormatting>
  <conditionalFormatting sqref="A215">
    <cfRule type="duplicateValues" dxfId="339" priority="310"/>
    <cfRule type="duplicateValues" dxfId="338" priority="311"/>
    <cfRule type="duplicateValues" dxfId="337" priority="312"/>
  </conditionalFormatting>
  <conditionalFormatting sqref="A221 A223:A225">
    <cfRule type="duplicateValues" dxfId="336" priority="367"/>
    <cfRule type="duplicateValues" dxfId="335" priority="366"/>
  </conditionalFormatting>
  <conditionalFormatting sqref="A222">
    <cfRule type="duplicateValues" dxfId="334" priority="195"/>
    <cfRule type="duplicateValues" dxfId="333" priority="196"/>
  </conditionalFormatting>
  <conditionalFormatting sqref="A243">
    <cfRule type="duplicateValues" dxfId="332" priority="307"/>
    <cfRule type="duplicateValues" dxfId="331" priority="309"/>
    <cfRule type="duplicateValues" dxfId="330" priority="308"/>
  </conditionalFormatting>
  <conditionalFormatting sqref="A249 A251:A253">
    <cfRule type="duplicateValues" dxfId="329" priority="364"/>
    <cfRule type="duplicateValues" dxfId="328" priority="365"/>
  </conditionalFormatting>
  <conditionalFormatting sqref="A250">
    <cfRule type="duplicateValues" dxfId="327" priority="193"/>
    <cfRule type="duplicateValues" dxfId="326" priority="194"/>
  </conditionalFormatting>
  <conditionalFormatting sqref="A271">
    <cfRule type="duplicateValues" dxfId="325" priority="304"/>
    <cfRule type="duplicateValues" dxfId="324" priority="305"/>
    <cfRule type="duplicateValues" dxfId="323" priority="306"/>
  </conditionalFormatting>
  <conditionalFormatting sqref="A293">
    <cfRule type="duplicateValues" dxfId="322" priority="301"/>
    <cfRule type="duplicateValues" dxfId="321" priority="302"/>
    <cfRule type="duplicateValues" dxfId="320" priority="303"/>
  </conditionalFormatting>
  <conditionalFormatting sqref="A315">
    <cfRule type="duplicateValues" dxfId="319" priority="300"/>
    <cfRule type="duplicateValues" dxfId="318" priority="298"/>
    <cfRule type="duplicateValues" dxfId="317" priority="299"/>
  </conditionalFormatting>
  <conditionalFormatting sqref="A337">
    <cfRule type="duplicateValues" dxfId="316" priority="295"/>
    <cfRule type="duplicateValues" dxfId="315" priority="296"/>
    <cfRule type="duplicateValues" dxfId="314" priority="297"/>
  </conditionalFormatting>
  <conditionalFormatting sqref="A343 A345:A347">
    <cfRule type="duplicateValues" dxfId="313" priority="363"/>
    <cfRule type="duplicateValues" dxfId="312" priority="362"/>
  </conditionalFormatting>
  <conditionalFormatting sqref="A344">
    <cfRule type="duplicateValues" dxfId="311" priority="191"/>
    <cfRule type="duplicateValues" dxfId="310" priority="192"/>
  </conditionalFormatting>
  <conditionalFormatting sqref="A365">
    <cfRule type="duplicateValues" dxfId="309" priority="294"/>
    <cfRule type="duplicateValues" dxfId="308" priority="293"/>
    <cfRule type="duplicateValues" dxfId="307" priority="292"/>
  </conditionalFormatting>
  <conditionalFormatting sqref="A391">
    <cfRule type="duplicateValues" dxfId="306" priority="289"/>
    <cfRule type="duplicateValues" dxfId="305" priority="290"/>
    <cfRule type="duplicateValues" dxfId="304" priority="291"/>
  </conditionalFormatting>
  <conditionalFormatting sqref="A413">
    <cfRule type="duplicateValues" dxfId="303" priority="286"/>
    <cfRule type="duplicateValues" dxfId="302" priority="288"/>
    <cfRule type="duplicateValues" dxfId="301" priority="287"/>
  </conditionalFormatting>
  <conditionalFormatting sqref="A435">
    <cfRule type="duplicateValues" dxfId="300" priority="283"/>
    <cfRule type="duplicateValues" dxfId="299" priority="284"/>
    <cfRule type="duplicateValues" dxfId="298" priority="285"/>
  </conditionalFormatting>
  <conditionalFormatting sqref="A451">
    <cfRule type="duplicateValues" dxfId="297" priority="280"/>
    <cfRule type="duplicateValues" dxfId="296" priority="281"/>
    <cfRule type="duplicateValues" dxfId="295" priority="282"/>
  </conditionalFormatting>
  <conditionalFormatting sqref="A473">
    <cfRule type="duplicateValues" dxfId="294" priority="278"/>
    <cfRule type="duplicateValues" dxfId="293" priority="277"/>
    <cfRule type="duplicateValues" dxfId="292" priority="279"/>
  </conditionalFormatting>
  <conditionalFormatting sqref="A495">
    <cfRule type="duplicateValues" dxfId="291" priority="276"/>
    <cfRule type="duplicateValues" dxfId="290" priority="275"/>
    <cfRule type="duplicateValues" dxfId="289" priority="274"/>
  </conditionalFormatting>
  <conditionalFormatting sqref="A517">
    <cfRule type="duplicateValues" dxfId="288" priority="271"/>
    <cfRule type="duplicateValues" dxfId="287" priority="272"/>
    <cfRule type="duplicateValues" dxfId="286" priority="273"/>
  </conditionalFormatting>
  <conditionalFormatting sqref="A539">
    <cfRule type="duplicateValues" dxfId="285" priority="268"/>
    <cfRule type="duplicateValues" dxfId="284" priority="269"/>
    <cfRule type="duplicateValues" dxfId="283" priority="270"/>
  </conditionalFormatting>
  <conditionalFormatting sqref="A540">
    <cfRule type="duplicateValues" dxfId="282" priority="203"/>
    <cfRule type="duplicateValues" dxfId="281" priority="204"/>
  </conditionalFormatting>
  <conditionalFormatting sqref="A541">
    <cfRule type="duplicateValues" dxfId="280" priority="190"/>
    <cfRule type="duplicateValues" dxfId="279" priority="189"/>
  </conditionalFormatting>
  <conditionalFormatting sqref="A542:A543 A546:A548">
    <cfRule type="duplicateValues" dxfId="278" priority="340"/>
    <cfRule type="duplicateValues" dxfId="277" priority="341"/>
  </conditionalFormatting>
  <conditionalFormatting sqref="A544">
    <cfRule type="duplicateValues" dxfId="276" priority="202"/>
    <cfRule type="duplicateValues" dxfId="275" priority="201"/>
  </conditionalFormatting>
  <conditionalFormatting sqref="A545">
    <cfRule type="duplicateValues" dxfId="274" priority="187"/>
    <cfRule type="duplicateValues" dxfId="273" priority="188"/>
  </conditionalFormatting>
  <conditionalFormatting sqref="A551">
    <cfRule type="duplicateValues" dxfId="272" priority="185"/>
    <cfRule type="duplicateValues" dxfId="271" priority="186"/>
  </conditionalFormatting>
  <conditionalFormatting sqref="A557">
    <cfRule type="duplicateValues" dxfId="270" priority="183"/>
    <cfRule type="duplicateValues" dxfId="269" priority="184"/>
  </conditionalFormatting>
  <conditionalFormatting sqref="A561">
    <cfRule type="duplicateValues" dxfId="268" priority="266"/>
    <cfRule type="duplicateValues" dxfId="267" priority="267"/>
    <cfRule type="duplicateValues" dxfId="266" priority="265"/>
  </conditionalFormatting>
  <conditionalFormatting sqref="A563">
    <cfRule type="duplicateValues" dxfId="265" priority="181"/>
    <cfRule type="duplicateValues" dxfId="264" priority="182"/>
  </conditionalFormatting>
  <conditionalFormatting sqref="A565">
    <cfRule type="duplicateValues" dxfId="263" priority="351"/>
    <cfRule type="duplicateValues" dxfId="262" priority="350"/>
  </conditionalFormatting>
  <conditionalFormatting sqref="A568">
    <cfRule type="duplicateValues" dxfId="261" priority="179"/>
    <cfRule type="duplicateValues" dxfId="260" priority="180"/>
  </conditionalFormatting>
  <conditionalFormatting sqref="A569:A571">
    <cfRule type="duplicateValues" dxfId="259" priority="361"/>
    <cfRule type="duplicateValues" dxfId="258" priority="360"/>
  </conditionalFormatting>
  <conditionalFormatting sqref="A573">
    <cfRule type="duplicateValues" dxfId="257" priority="177"/>
    <cfRule type="duplicateValues" dxfId="256" priority="178"/>
  </conditionalFormatting>
  <conditionalFormatting sqref="A579">
    <cfRule type="duplicateValues" dxfId="255" priority="175"/>
    <cfRule type="duplicateValues" dxfId="254" priority="176"/>
  </conditionalFormatting>
  <conditionalFormatting sqref="A585">
    <cfRule type="duplicateValues" dxfId="253" priority="174"/>
    <cfRule type="duplicateValues" dxfId="252" priority="173"/>
  </conditionalFormatting>
  <conditionalFormatting sqref="A589">
    <cfRule type="duplicateValues" dxfId="251" priority="264"/>
    <cfRule type="duplicateValues" dxfId="250" priority="263"/>
    <cfRule type="duplicateValues" dxfId="249" priority="262"/>
  </conditionalFormatting>
  <conditionalFormatting sqref="A591">
    <cfRule type="duplicateValues" dxfId="248" priority="171"/>
    <cfRule type="duplicateValues" dxfId="247" priority="172"/>
  </conditionalFormatting>
  <conditionalFormatting sqref="A593">
    <cfRule type="duplicateValues" dxfId="246" priority="349"/>
    <cfRule type="duplicateValues" dxfId="245" priority="348"/>
  </conditionalFormatting>
  <conditionalFormatting sqref="A596">
    <cfRule type="duplicateValues" dxfId="244" priority="170"/>
    <cfRule type="duplicateValues" dxfId="243" priority="169"/>
  </conditionalFormatting>
  <conditionalFormatting sqref="A597:A599">
    <cfRule type="duplicateValues" dxfId="242" priority="359"/>
    <cfRule type="duplicateValues" dxfId="241" priority="358"/>
  </conditionalFormatting>
  <conditionalFormatting sqref="A601">
    <cfRule type="duplicateValues" dxfId="240" priority="168"/>
    <cfRule type="duplicateValues" dxfId="239" priority="167"/>
  </conditionalFormatting>
  <conditionalFormatting sqref="A607">
    <cfRule type="duplicateValues" dxfId="238" priority="166"/>
    <cfRule type="duplicateValues" dxfId="237" priority="165"/>
  </conditionalFormatting>
  <conditionalFormatting sqref="A613">
    <cfRule type="duplicateValues" dxfId="236" priority="164"/>
    <cfRule type="duplicateValues" dxfId="235" priority="163"/>
  </conditionalFormatting>
  <conditionalFormatting sqref="A617">
    <cfRule type="duplicateValues" dxfId="234" priority="261"/>
    <cfRule type="duplicateValues" dxfId="233" priority="260"/>
    <cfRule type="duplicateValues" dxfId="232" priority="259"/>
  </conditionalFormatting>
  <conditionalFormatting sqref="A619">
    <cfRule type="duplicateValues" dxfId="231" priority="162"/>
    <cfRule type="duplicateValues" dxfId="230" priority="161"/>
  </conditionalFormatting>
  <conditionalFormatting sqref="A621">
    <cfRule type="duplicateValues" dxfId="229" priority="346"/>
    <cfRule type="duplicateValues" dxfId="228" priority="347"/>
  </conditionalFormatting>
  <conditionalFormatting sqref="A624">
    <cfRule type="duplicateValues" dxfId="227" priority="160"/>
    <cfRule type="duplicateValues" dxfId="226" priority="159"/>
  </conditionalFormatting>
  <conditionalFormatting sqref="A625:A627">
    <cfRule type="duplicateValues" dxfId="225" priority="357"/>
    <cfRule type="duplicateValues" dxfId="224" priority="356"/>
  </conditionalFormatting>
  <conditionalFormatting sqref="A629">
    <cfRule type="duplicateValues" dxfId="223" priority="158"/>
    <cfRule type="duplicateValues" dxfId="222" priority="157"/>
  </conditionalFormatting>
  <conditionalFormatting sqref="A635">
    <cfRule type="duplicateValues" dxfId="221" priority="155"/>
    <cfRule type="duplicateValues" dxfId="220" priority="156"/>
  </conditionalFormatting>
  <conditionalFormatting sqref="A641">
    <cfRule type="duplicateValues" dxfId="219" priority="153"/>
    <cfRule type="duplicateValues" dxfId="218" priority="154"/>
  </conditionalFormatting>
  <conditionalFormatting sqref="A645">
    <cfRule type="duplicateValues" dxfId="217" priority="257"/>
    <cfRule type="duplicateValues" dxfId="216" priority="256"/>
    <cfRule type="duplicateValues" dxfId="215" priority="258"/>
  </conditionalFormatting>
  <conditionalFormatting sqref="A647">
    <cfRule type="duplicateValues" dxfId="214" priority="151"/>
    <cfRule type="duplicateValues" dxfId="213" priority="152"/>
  </conditionalFormatting>
  <conditionalFormatting sqref="A651">
    <cfRule type="duplicateValues" dxfId="212" priority="150"/>
    <cfRule type="duplicateValues" dxfId="211" priority="149"/>
  </conditionalFormatting>
  <conditionalFormatting sqref="A657">
    <cfRule type="duplicateValues" dxfId="210" priority="147"/>
    <cfRule type="duplicateValues" dxfId="209" priority="148"/>
  </conditionalFormatting>
  <conditionalFormatting sqref="A663">
    <cfRule type="duplicateValues" dxfId="208" priority="146"/>
    <cfRule type="duplicateValues" dxfId="207" priority="145"/>
  </conditionalFormatting>
  <conditionalFormatting sqref="A667">
    <cfRule type="duplicateValues" dxfId="206" priority="253"/>
    <cfRule type="duplicateValues" dxfId="205" priority="254"/>
    <cfRule type="duplicateValues" dxfId="204" priority="255"/>
  </conditionalFormatting>
  <conditionalFormatting sqref="A669">
    <cfRule type="duplicateValues" dxfId="203" priority="143"/>
    <cfRule type="duplicateValues" dxfId="202" priority="144"/>
  </conditionalFormatting>
  <conditionalFormatting sqref="A673">
    <cfRule type="duplicateValues" dxfId="201" priority="141"/>
    <cfRule type="duplicateValues" dxfId="200" priority="142"/>
  </conditionalFormatting>
  <conditionalFormatting sqref="A679">
    <cfRule type="duplicateValues" dxfId="199" priority="139"/>
    <cfRule type="duplicateValues" dxfId="198" priority="140"/>
  </conditionalFormatting>
  <conditionalFormatting sqref="A685">
    <cfRule type="duplicateValues" dxfId="197" priority="137"/>
    <cfRule type="duplicateValues" dxfId="196" priority="138"/>
  </conditionalFormatting>
  <conditionalFormatting sqref="A689">
    <cfRule type="duplicateValues" dxfId="195" priority="250"/>
    <cfRule type="duplicateValues" dxfId="194" priority="251"/>
    <cfRule type="duplicateValues" dxfId="193" priority="252"/>
  </conditionalFormatting>
  <conditionalFormatting sqref="A691">
    <cfRule type="duplicateValues" dxfId="192" priority="136"/>
    <cfRule type="duplicateValues" dxfId="191" priority="135"/>
  </conditionalFormatting>
  <conditionalFormatting sqref="A695">
    <cfRule type="duplicateValues" dxfId="190" priority="134"/>
    <cfRule type="duplicateValues" dxfId="189" priority="133"/>
  </conditionalFormatting>
  <conditionalFormatting sqref="A701">
    <cfRule type="duplicateValues" dxfId="188" priority="132"/>
    <cfRule type="duplicateValues" dxfId="187" priority="131"/>
  </conditionalFormatting>
  <conditionalFormatting sqref="A707">
    <cfRule type="duplicateValues" dxfId="186" priority="130"/>
    <cfRule type="duplicateValues" dxfId="185" priority="129"/>
  </conditionalFormatting>
  <conditionalFormatting sqref="A711">
    <cfRule type="duplicateValues" dxfId="184" priority="247"/>
    <cfRule type="duplicateValues" dxfId="183" priority="248"/>
    <cfRule type="duplicateValues" dxfId="182" priority="249"/>
  </conditionalFormatting>
  <conditionalFormatting sqref="A713">
    <cfRule type="duplicateValues" dxfId="181" priority="128"/>
    <cfRule type="duplicateValues" dxfId="180" priority="127"/>
  </conditionalFormatting>
  <conditionalFormatting sqref="A717">
    <cfRule type="duplicateValues" dxfId="179" priority="125"/>
    <cfRule type="duplicateValues" dxfId="178" priority="126"/>
  </conditionalFormatting>
  <conditionalFormatting sqref="A723">
    <cfRule type="duplicateValues" dxfId="177" priority="124"/>
    <cfRule type="duplicateValues" dxfId="176" priority="123"/>
  </conditionalFormatting>
  <conditionalFormatting sqref="A729">
    <cfRule type="duplicateValues" dxfId="175" priority="121"/>
    <cfRule type="duplicateValues" dxfId="174" priority="122"/>
  </conditionalFormatting>
  <conditionalFormatting sqref="A733">
    <cfRule type="duplicateValues" dxfId="173" priority="244"/>
    <cfRule type="duplicateValues" dxfId="172" priority="245"/>
    <cfRule type="duplicateValues" dxfId="171" priority="246"/>
  </conditionalFormatting>
  <conditionalFormatting sqref="A735">
    <cfRule type="duplicateValues" dxfId="170" priority="119"/>
    <cfRule type="duplicateValues" dxfId="169" priority="120"/>
  </conditionalFormatting>
  <conditionalFormatting sqref="A739">
    <cfRule type="duplicateValues" dxfId="168" priority="117"/>
    <cfRule type="duplicateValues" dxfId="167" priority="118"/>
  </conditionalFormatting>
  <conditionalFormatting sqref="A745">
    <cfRule type="duplicateValues" dxfId="166" priority="116"/>
    <cfRule type="duplicateValues" dxfId="165" priority="115"/>
  </conditionalFormatting>
  <conditionalFormatting sqref="A751">
    <cfRule type="duplicateValues" dxfId="164" priority="114"/>
    <cfRule type="duplicateValues" dxfId="163" priority="113"/>
  </conditionalFormatting>
  <conditionalFormatting sqref="A755">
    <cfRule type="duplicateValues" dxfId="162" priority="243"/>
    <cfRule type="duplicateValues" dxfId="161" priority="242"/>
    <cfRule type="duplicateValues" dxfId="160" priority="241"/>
  </conditionalFormatting>
  <conditionalFormatting sqref="A757">
    <cfRule type="duplicateValues" dxfId="159" priority="112"/>
    <cfRule type="duplicateValues" dxfId="158" priority="111"/>
  </conditionalFormatting>
  <conditionalFormatting sqref="A761">
    <cfRule type="duplicateValues" dxfId="157" priority="110"/>
    <cfRule type="duplicateValues" dxfId="156" priority="109"/>
  </conditionalFormatting>
  <conditionalFormatting sqref="A767">
    <cfRule type="duplicateValues" dxfId="155" priority="108"/>
    <cfRule type="duplicateValues" dxfId="154" priority="107"/>
  </conditionalFormatting>
  <conditionalFormatting sqref="A773">
    <cfRule type="duplicateValues" dxfId="153" priority="105"/>
    <cfRule type="duplicateValues" dxfId="152" priority="106"/>
  </conditionalFormatting>
  <conditionalFormatting sqref="A777">
    <cfRule type="duplicateValues" dxfId="151" priority="240"/>
    <cfRule type="duplicateValues" dxfId="150" priority="239"/>
    <cfRule type="duplicateValues" dxfId="149" priority="238"/>
  </conditionalFormatting>
  <conditionalFormatting sqref="A779">
    <cfRule type="duplicateValues" dxfId="148" priority="103"/>
    <cfRule type="duplicateValues" dxfId="147" priority="104"/>
  </conditionalFormatting>
  <conditionalFormatting sqref="A783">
    <cfRule type="duplicateValues" dxfId="146" priority="101"/>
    <cfRule type="duplicateValues" dxfId="145" priority="102"/>
  </conditionalFormatting>
  <conditionalFormatting sqref="A789">
    <cfRule type="duplicateValues" dxfId="144" priority="99"/>
    <cfRule type="duplicateValues" dxfId="143" priority="100"/>
  </conditionalFormatting>
  <conditionalFormatting sqref="A795">
    <cfRule type="duplicateValues" dxfId="142" priority="97"/>
    <cfRule type="duplicateValues" dxfId="141" priority="98"/>
  </conditionalFormatting>
  <conditionalFormatting sqref="A799">
    <cfRule type="duplicateValues" dxfId="140" priority="235"/>
    <cfRule type="duplicateValues" dxfId="139" priority="236"/>
    <cfRule type="duplicateValues" dxfId="138" priority="237"/>
  </conditionalFormatting>
  <conditionalFormatting sqref="A801">
    <cfRule type="duplicateValues" dxfId="137" priority="95"/>
    <cfRule type="duplicateValues" dxfId="136" priority="96"/>
  </conditionalFormatting>
  <conditionalFormatting sqref="A803">
    <cfRule type="duplicateValues" dxfId="135" priority="345"/>
    <cfRule type="duplicateValues" dxfId="134" priority="344"/>
  </conditionalFormatting>
  <conditionalFormatting sqref="A806">
    <cfRule type="duplicateValues" dxfId="133" priority="93"/>
    <cfRule type="duplicateValues" dxfId="132" priority="94"/>
  </conditionalFormatting>
  <conditionalFormatting sqref="A807:A809">
    <cfRule type="duplicateValues" dxfId="131" priority="355"/>
    <cfRule type="duplicateValues" dxfId="130" priority="354"/>
  </conditionalFormatting>
  <conditionalFormatting sqref="A811">
    <cfRule type="duplicateValues" dxfId="129" priority="92"/>
    <cfRule type="duplicateValues" dxfId="128" priority="91"/>
  </conditionalFormatting>
  <conditionalFormatting sqref="A817">
    <cfRule type="duplicateValues" dxfId="127" priority="89"/>
    <cfRule type="duplicateValues" dxfId="126" priority="90"/>
  </conditionalFormatting>
  <conditionalFormatting sqref="A823">
    <cfRule type="duplicateValues" dxfId="125" priority="88"/>
    <cfRule type="duplicateValues" dxfId="124" priority="87"/>
  </conditionalFormatting>
  <conditionalFormatting sqref="A827">
    <cfRule type="duplicateValues" dxfId="123" priority="234"/>
    <cfRule type="duplicateValues" dxfId="122" priority="232"/>
    <cfRule type="duplicateValues" dxfId="121" priority="233"/>
  </conditionalFormatting>
  <conditionalFormatting sqref="A829">
    <cfRule type="duplicateValues" dxfId="120" priority="85"/>
    <cfRule type="duplicateValues" dxfId="119" priority="86"/>
  </conditionalFormatting>
  <conditionalFormatting sqref="A833">
    <cfRule type="duplicateValues" dxfId="118" priority="81"/>
    <cfRule type="duplicateValues" dxfId="117" priority="82"/>
  </conditionalFormatting>
  <conditionalFormatting sqref="A834">
    <cfRule type="duplicateValues" dxfId="116" priority="83"/>
    <cfRule type="duplicateValues" dxfId="115" priority="84"/>
  </conditionalFormatting>
  <conditionalFormatting sqref="A839">
    <cfRule type="duplicateValues" dxfId="114" priority="79"/>
    <cfRule type="duplicateValues" dxfId="113" priority="80"/>
  </conditionalFormatting>
  <conditionalFormatting sqref="A845">
    <cfRule type="duplicateValues" dxfId="112" priority="78"/>
    <cfRule type="duplicateValues" dxfId="111" priority="77"/>
  </conditionalFormatting>
  <conditionalFormatting sqref="A849">
    <cfRule type="duplicateValues" dxfId="110" priority="230"/>
    <cfRule type="duplicateValues" dxfId="109" priority="229"/>
    <cfRule type="duplicateValues" dxfId="108" priority="231"/>
  </conditionalFormatting>
  <conditionalFormatting sqref="A851">
    <cfRule type="duplicateValues" dxfId="107" priority="75"/>
    <cfRule type="duplicateValues" dxfId="106" priority="76"/>
  </conditionalFormatting>
  <conditionalFormatting sqref="A853">
    <cfRule type="duplicateValues" dxfId="105" priority="342"/>
    <cfRule type="duplicateValues" dxfId="104" priority="343"/>
  </conditionalFormatting>
  <conditionalFormatting sqref="A856">
    <cfRule type="duplicateValues" dxfId="103" priority="73"/>
    <cfRule type="duplicateValues" dxfId="102" priority="74"/>
  </conditionalFormatting>
  <conditionalFormatting sqref="A857:A859">
    <cfRule type="duplicateValues" dxfId="101" priority="352"/>
    <cfRule type="duplicateValues" dxfId="100" priority="353"/>
  </conditionalFormatting>
  <conditionalFormatting sqref="A861">
    <cfRule type="duplicateValues" dxfId="99" priority="72"/>
    <cfRule type="duplicateValues" dxfId="98" priority="71"/>
  </conditionalFormatting>
  <conditionalFormatting sqref="A867">
    <cfRule type="duplicateValues" dxfId="97" priority="69"/>
    <cfRule type="duplicateValues" dxfId="96" priority="70"/>
  </conditionalFormatting>
  <conditionalFormatting sqref="A873">
    <cfRule type="duplicateValues" dxfId="95" priority="67"/>
    <cfRule type="duplicateValues" dxfId="94" priority="68"/>
  </conditionalFormatting>
  <conditionalFormatting sqref="A877">
    <cfRule type="duplicateValues" dxfId="93" priority="228"/>
    <cfRule type="duplicateValues" dxfId="92" priority="227"/>
    <cfRule type="duplicateValues" dxfId="91" priority="226"/>
  </conditionalFormatting>
  <conditionalFormatting sqref="A879">
    <cfRule type="duplicateValues" dxfId="90" priority="65"/>
    <cfRule type="duplicateValues" dxfId="89" priority="66"/>
  </conditionalFormatting>
  <conditionalFormatting sqref="A883">
    <cfRule type="duplicateValues" dxfId="88" priority="64"/>
    <cfRule type="duplicateValues" dxfId="87" priority="63"/>
  </conditionalFormatting>
  <conditionalFormatting sqref="A889">
    <cfRule type="duplicateValues" dxfId="86" priority="61"/>
    <cfRule type="duplicateValues" dxfId="85" priority="62"/>
  </conditionalFormatting>
  <conditionalFormatting sqref="A895">
    <cfRule type="duplicateValues" dxfId="84" priority="60"/>
    <cfRule type="duplicateValues" dxfId="83" priority="59"/>
  </conditionalFormatting>
  <conditionalFormatting sqref="A899">
    <cfRule type="duplicateValues" dxfId="82" priority="224"/>
    <cfRule type="duplicateValues" dxfId="81" priority="225"/>
    <cfRule type="duplicateValues" dxfId="80" priority="223"/>
  </conditionalFormatting>
  <conditionalFormatting sqref="A901">
    <cfRule type="duplicateValues" dxfId="79" priority="58"/>
    <cfRule type="duplicateValues" dxfId="78" priority="57"/>
  </conditionalFormatting>
  <conditionalFormatting sqref="A905">
    <cfRule type="duplicateValues" dxfId="77" priority="55"/>
    <cfRule type="duplicateValues" dxfId="76" priority="56"/>
  </conditionalFormatting>
  <conditionalFormatting sqref="A911">
    <cfRule type="duplicateValues" dxfId="75" priority="54"/>
    <cfRule type="duplicateValues" dxfId="74" priority="53"/>
  </conditionalFormatting>
  <conditionalFormatting sqref="A917">
    <cfRule type="duplicateValues" dxfId="73" priority="52"/>
    <cfRule type="duplicateValues" dxfId="72" priority="51"/>
  </conditionalFormatting>
  <conditionalFormatting sqref="A921">
    <cfRule type="duplicateValues" dxfId="71" priority="221"/>
    <cfRule type="duplicateValues" dxfId="70" priority="222"/>
    <cfRule type="duplicateValues" dxfId="69" priority="220"/>
  </conditionalFormatting>
  <conditionalFormatting sqref="A923">
    <cfRule type="duplicateValues" dxfId="68" priority="50"/>
    <cfRule type="duplicateValues" dxfId="67" priority="49"/>
  </conditionalFormatting>
  <conditionalFormatting sqref="A927">
    <cfRule type="duplicateValues" dxfId="66" priority="47"/>
    <cfRule type="duplicateValues" dxfId="65" priority="48"/>
  </conditionalFormatting>
  <conditionalFormatting sqref="A933">
    <cfRule type="duplicateValues" dxfId="64" priority="46"/>
    <cfRule type="duplicateValues" dxfId="63" priority="45"/>
  </conditionalFormatting>
  <conditionalFormatting sqref="A939">
    <cfRule type="duplicateValues" dxfId="62" priority="44"/>
    <cfRule type="duplicateValues" dxfId="61" priority="43"/>
  </conditionalFormatting>
  <conditionalFormatting sqref="A943">
    <cfRule type="duplicateValues" dxfId="60" priority="219"/>
    <cfRule type="duplicateValues" dxfId="59" priority="218"/>
    <cfRule type="duplicateValues" dxfId="58" priority="217"/>
  </conditionalFormatting>
  <conditionalFormatting sqref="A945">
    <cfRule type="duplicateValues" dxfId="57" priority="42"/>
    <cfRule type="duplicateValues" dxfId="56" priority="41"/>
  </conditionalFormatting>
  <conditionalFormatting sqref="A949">
    <cfRule type="duplicateValues" dxfId="55" priority="40"/>
    <cfRule type="duplicateValues" dxfId="54" priority="39"/>
  </conditionalFormatting>
  <conditionalFormatting sqref="A955">
    <cfRule type="duplicateValues" dxfId="53" priority="38"/>
    <cfRule type="duplicateValues" dxfId="52" priority="37"/>
  </conditionalFormatting>
  <conditionalFormatting sqref="A961">
    <cfRule type="duplicateValues" dxfId="51" priority="36"/>
    <cfRule type="duplicateValues" dxfId="50" priority="35"/>
  </conditionalFormatting>
  <conditionalFormatting sqref="A965">
    <cfRule type="duplicateValues" dxfId="49" priority="216"/>
    <cfRule type="duplicateValues" dxfId="48" priority="215"/>
    <cfRule type="duplicateValues" dxfId="47" priority="214"/>
  </conditionalFormatting>
  <conditionalFormatting sqref="A967">
    <cfRule type="duplicateValues" dxfId="46" priority="34"/>
    <cfRule type="duplicateValues" dxfId="45" priority="33"/>
  </conditionalFormatting>
  <conditionalFormatting sqref="A971">
    <cfRule type="duplicateValues" dxfId="44" priority="32"/>
    <cfRule type="duplicateValues" dxfId="43" priority="31"/>
  </conditionalFormatting>
  <conditionalFormatting sqref="A977">
    <cfRule type="duplicateValues" dxfId="42" priority="30"/>
    <cfRule type="duplicateValues" dxfId="41" priority="29"/>
  </conditionalFormatting>
  <conditionalFormatting sqref="A983">
    <cfRule type="duplicateValues" dxfId="40" priority="27"/>
    <cfRule type="duplicateValues" dxfId="39" priority="28"/>
  </conditionalFormatting>
  <conditionalFormatting sqref="A987">
    <cfRule type="duplicateValues" dxfId="38" priority="213"/>
    <cfRule type="duplicateValues" dxfId="37" priority="212"/>
    <cfRule type="duplicateValues" dxfId="36" priority="211"/>
  </conditionalFormatting>
  <conditionalFormatting sqref="A989">
    <cfRule type="duplicateValues" dxfId="35" priority="26"/>
    <cfRule type="duplicateValues" dxfId="34" priority="25"/>
  </conditionalFormatting>
  <conditionalFormatting sqref="A993">
    <cfRule type="duplicateValues" dxfId="33" priority="24"/>
    <cfRule type="duplicateValues" dxfId="32" priority="23"/>
  </conditionalFormatting>
  <conditionalFormatting sqref="A999">
    <cfRule type="duplicateValues" dxfId="31" priority="22"/>
    <cfRule type="duplicateValues" dxfId="30" priority="21"/>
  </conditionalFormatting>
  <conditionalFormatting sqref="A1005">
    <cfRule type="duplicateValues" dxfId="29" priority="20"/>
    <cfRule type="duplicateValues" dxfId="28" priority="19"/>
  </conditionalFormatting>
  <conditionalFormatting sqref="A1009">
    <cfRule type="duplicateValues" dxfId="27" priority="210"/>
    <cfRule type="duplicateValues" dxfId="26" priority="209"/>
    <cfRule type="duplicateValues" dxfId="25" priority="208"/>
  </conditionalFormatting>
  <conditionalFormatting sqref="A1011">
    <cfRule type="duplicateValues" dxfId="24" priority="18"/>
    <cfRule type="duplicateValues" dxfId="23" priority="17"/>
  </conditionalFormatting>
  <conditionalFormatting sqref="A1015">
    <cfRule type="duplicateValues" dxfId="22" priority="16"/>
    <cfRule type="duplicateValues" dxfId="21" priority="15"/>
  </conditionalFormatting>
  <conditionalFormatting sqref="A1021">
    <cfRule type="duplicateValues" dxfId="20" priority="14"/>
    <cfRule type="duplicateValues" dxfId="19" priority="13"/>
  </conditionalFormatting>
  <conditionalFormatting sqref="A1027">
    <cfRule type="duplicateValues" dxfId="18" priority="12"/>
    <cfRule type="duplicateValues" dxfId="17" priority="11"/>
  </conditionalFormatting>
  <conditionalFormatting sqref="A1031">
    <cfRule type="duplicateValues" dxfId="16" priority="207"/>
    <cfRule type="duplicateValues" dxfId="15" priority="206"/>
    <cfRule type="duplicateValues" dxfId="14" priority="205"/>
  </conditionalFormatting>
  <conditionalFormatting sqref="A1033">
    <cfRule type="duplicateValues" dxfId="13" priority="10"/>
    <cfRule type="duplicateValues" dxfId="12" priority="9"/>
  </conditionalFormatting>
  <conditionalFormatting sqref="A1037">
    <cfRule type="duplicateValues" dxfId="11" priority="7"/>
    <cfRule type="duplicateValues" dxfId="10" priority="8"/>
  </conditionalFormatting>
  <conditionalFormatting sqref="A1043">
    <cfRule type="duplicateValues" dxfId="9" priority="6"/>
    <cfRule type="duplicateValues" dxfId="8" priority="5"/>
  </conditionalFormatting>
  <conditionalFormatting sqref="A1049">
    <cfRule type="duplicateValues" dxfId="7" priority="4"/>
    <cfRule type="duplicateValues" dxfId="6" priority="3"/>
  </conditionalFormatting>
  <conditionalFormatting sqref="A1054 A1057:A1065">
    <cfRule type="duplicateValues" dxfId="5" priority="370"/>
  </conditionalFormatting>
  <conditionalFormatting sqref="A1055">
    <cfRule type="duplicateValues" dxfId="4" priority="199"/>
    <cfRule type="duplicateValues" dxfId="3" priority="200"/>
  </conditionalFormatting>
  <conditionalFormatting sqref="A1056">
    <cfRule type="duplicateValues" dxfId="2" priority="2"/>
    <cfRule type="duplicateValues" dxfId="1" priority="1"/>
  </conditionalFormatting>
  <conditionalFormatting sqref="A1066:A1068 A14:A27 A550 A556 A562 A566:A567 A572 A578 A584 A590 A594:A595 A600 A606 A612 A618 A622:A623 A628 A634 A640 A646 A656 A662 A668 A678 A684 A690 A700 A706 A712 A722 A728 A734 A744 A750 A756 A766 A772 A778 A788 A794 A800 A804:A805 A810 A816 A822 A828 A838 A844 A850 A854:A855 A860 A866 A872 A878 A888 A894 A900 A910 A916 A922 A932 A944 A954 A960 A966 A976 A982 A988 A998 A1004 A1010 A1020 A1026 A1032 A1042 A1048 A29:A52 A55:A59 A65:A69 A71:A75 A77:A80 A83:A91 A93:A97 A99:A103 A105:A113 A115:A119 A121:A125 A127:A135 A137:A141 A143:A147 A149:A157 A159:A163 A165:A169 A171:A179 A182:A185 A188:A192 A194:A202 A204:A208 A210:A214 A216:A220 A226:A230 A232:A236 A238:A242 A244:A248 A254:A258 A260:A264 A266:A270 A272:A280 A282:A286 A288:A292 A294:A302 A304:A308 A310:A314 A316:A324 A326:A330 A332:A336 A338:A342 A348:A352 A354:A358 A360:A364 A366:A372 A374:A378 A380:A384 A386:A390 A392:A400 A402:A406 A408:A412 A414:A422 A424:A428 A430:A434 A436:A444 A446:A450 A452:A460 A468:A472 A462:A466 A474:A482 A484:A488 A490:A494 A496:A504 A506:A510 A512:A516 A518:A526 A528:A532 A534:A538 A552:A554 A558:A560 A564 A574:A576 A580:A582 A586:A588 A592 A602:A604 A608:A610 A614:A616 A620 A630:A632 A636:A638 A642:A644 A648:A650 A652:A654 A658:A660 A664:A666 A670:A672 A674:A676 A680:A682 A686:A688 A692:A694 A696:A698 A702:A704 A708:A710 A714:A716 A718:A720 A724:A726 A730:A732 A736:A738 A740:A742 A746:A748 A752:A754 A758:A760 A762:A764 A768:A770 A774:A776 A780:A782 A784:A786 A790:A792 A796:A798 A802 A812:A814 A818:A820 A824:A826 A830:A832 A835:A836 A840:A842 A846:A848 A852 A862:A864 A868:A870 A874:A876 A880:A882 A884:A886 A890:A892 A896:A898 A902:A904 A906:A908 A912:A914 A918:A920 A924:A926 A928:A930 A934:A938 A940:A942 A946:A948 A950:A952 A956:A958 A962:A964 A968:A970 A972:A974 A978:A980 A984:A986 A990:A992 A994:A996 A1000:A1002 A1006:A1008 A1012:A1014 A1016:A1018 A1022:A1024 A1028:A1030 A1034:A1036 A1038:A1040 A1044:A1046 A1050:A1053">
    <cfRule type="duplicateValues" dxfId="0" priority="371"/>
  </conditionalFormatting>
  <printOptions horizontalCentered="1"/>
  <pageMargins left="0.23622047244094491" right="0.23622047244094491" top="0.47244094488188981" bottom="0.31496062992125984" header="0.31496062992125984" footer="0.31496062992125984"/>
  <pageSetup scale="56" fitToHeight="4" orientation="portrait" r:id="rId1"/>
  <headerFooter>
    <oddFooter>&amp;R&amp;"Arial Narrow,Normal"&amp;8Pág. 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67197B9F63E4439ECC38305FA8EACE" ma:contentTypeVersion="19" ma:contentTypeDescription="Crear nuevo documento." ma:contentTypeScope="" ma:versionID="d5e17ae8eb1aa8d8109a0746c3b9db56">
  <xsd:schema xmlns:xsd="http://www.w3.org/2001/XMLSchema" xmlns:xs="http://www.w3.org/2001/XMLSchema" xmlns:p="http://schemas.microsoft.com/office/2006/metadata/properties" xmlns:ns2="8dbb31fa-c118-4266-b530-fff03941bcda" xmlns:ns3="de894e15-ba27-4bdb-b4b8-8efc34bc9aed" targetNamespace="http://schemas.microsoft.com/office/2006/metadata/properties" ma:root="true" ma:fieldsID="247f4fd1ef32fff660424199d2d9a697" ns2:_="" ns3:_="">
    <xsd:import namespace="8dbb31fa-c118-4266-b530-fff03941bcda"/>
    <xsd:import namespace="de894e15-ba27-4bdb-b4b8-8efc34bc9ae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bb31fa-c118-4266-b530-fff03941bcd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cc83801-0f8f-45ff-b7e9-4730d4be988a}" ma:internalName="TaxCatchAll" ma:showField="CatchAllData" ma:web="8dbb31fa-c118-4266-b530-fff03941bc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894e15-ba27-4bdb-b4b8-8efc34bc9a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894e15-ba27-4bdb-b4b8-8efc34bc9aed">
      <Terms xmlns="http://schemas.microsoft.com/office/infopath/2007/PartnerControls"/>
    </lcf76f155ced4ddcb4097134ff3c332f>
    <TaxCatchAll xmlns="8dbb31fa-c118-4266-b530-fff03941bcda" xsi:nil="true"/>
  </documentManagement>
</p:properties>
</file>

<file path=customXml/itemProps1.xml><?xml version="1.0" encoding="utf-8"?>
<ds:datastoreItem xmlns:ds="http://schemas.openxmlformats.org/officeDocument/2006/customXml" ds:itemID="{B4367693-9AA5-46CD-92D7-95D636C68ECC}"/>
</file>

<file path=customXml/itemProps2.xml><?xml version="1.0" encoding="utf-8"?>
<ds:datastoreItem xmlns:ds="http://schemas.openxmlformats.org/officeDocument/2006/customXml" ds:itemID="{BFFEEFD6-A66E-4CC4-BDC7-84D489A94465}"/>
</file>

<file path=customXml/itemProps3.xml><?xml version="1.0" encoding="utf-8"?>
<ds:datastoreItem xmlns:ds="http://schemas.openxmlformats.org/officeDocument/2006/customXml" ds:itemID="{35DB6C2F-EAD4-4797-B4BC-3C6A5063AB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PRESUPUESTO</vt:lpstr>
      <vt:lpstr>PRESUPUESTO!Print_Area</vt:lpstr>
      <vt:lpstr>PRESUPUESTO!Print_Titles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 Jesús Guzmán Gomez</dc:creator>
  <cp:lastModifiedBy>Anthony de Jesús Guzmán Gomez</cp:lastModifiedBy>
  <cp:lastPrinted>2026-09-15T16:44:51Z</cp:lastPrinted>
  <dcterms:created xsi:type="dcterms:W3CDTF">2026-07-22T17:57:26Z</dcterms:created>
  <dcterms:modified xsi:type="dcterms:W3CDTF">2026-09-15T16:49:54Z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0x010100CA67197B9F63E4439ECC38305FA8EACE</vt:lpwstr>
  </property>
</Properties>
</file>