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P:\Laura Mena\Compras menores\INFOTEP-DAF-CM-2026-0118 - materiales de cursos taller AyB\Portal\"/>
    </mc:Choice>
  </mc:AlternateContent>
  <xr:revisionPtr revIDLastSave="0" documentId="13_ncr:1_{6C65F3E4-DBC9-44A2-8B8C-F7FBD58DAD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sglose" sheetId="12" r:id="rId1"/>
  </sheets>
  <definedNames>
    <definedName name="_GoBack" localSheetId="0">Desglose!#REF!</definedName>
    <definedName name="_xlnm.Print_Area" localSheetId="0">Desglose!$A$1:$I$305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2" l="1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2" i="12" s="1"/>
  <c r="B283" i="12" s="1"/>
  <c r="B284" i="12" s="1"/>
  <c r="B285" i="12" s="1"/>
  <c r="B286" i="12" s="1"/>
  <c r="B287" i="12" s="1"/>
  <c r="B288" i="12" s="1"/>
  <c r="B289" i="12" s="1"/>
  <c r="B290" i="12" s="1"/>
  <c r="B291" i="12" s="1"/>
  <c r="B292" i="12" s="1"/>
  <c r="B293" i="12" s="1"/>
  <c r="B294" i="12" s="1"/>
  <c r="B295" i="12" s="1"/>
  <c r="B296" i="12" s="1"/>
  <c r="B297" i="12" s="1"/>
  <c r="B298" i="12" s="1"/>
  <c r="B299" i="12" s="1"/>
  <c r="B300" i="12" s="1"/>
  <c r="B301" i="12" s="1"/>
  <c r="B18" i="12"/>
  <c r="G17" i="12"/>
  <c r="H17" i="12" s="1"/>
  <c r="I17" i="12" s="1"/>
  <c r="F302" i="12" l="1"/>
</calcChain>
</file>

<file path=xl/sharedStrings.xml><?xml version="1.0" encoding="utf-8"?>
<sst xmlns="http://schemas.openxmlformats.org/spreadsheetml/2006/main" count="589" uniqueCount="328">
  <si>
    <t>NOMBRE DEL OFERENTE:</t>
  </si>
  <si>
    <t>RNC:</t>
  </si>
  <si>
    <t>Referencia:</t>
  </si>
  <si>
    <t>LOTE</t>
  </si>
  <si>
    <t>ITEM</t>
  </si>
  <si>
    <t>CANTIDAD</t>
  </si>
  <si>
    <t>ITBIS
(RD$)</t>
  </si>
  <si>
    <t>SUB-TOTAL
(RD$)</t>
  </si>
  <si>
    <t>Firma ___________________________________</t>
  </si>
  <si>
    <t>Fecha:</t>
  </si>
  <si>
    <t>DESCRIPCION /ESPECIFICACIONES TECNICAS</t>
  </si>
  <si>
    <t>Instituto Nacional de Formación Técnico Profesional</t>
  </si>
  <si>
    <t>P/U FINAL
(RD$)</t>
  </si>
  <si>
    <t xml:space="preserve">PRECIO UNITARIO
</t>
  </si>
  <si>
    <t xml:space="preserve">LOTE I
</t>
  </si>
  <si>
    <t>UNIDAD DE MEDIDA</t>
  </si>
  <si>
    <t>Desglose/Listado de Precios</t>
  </si>
  <si>
    <t>INFOTEP-DAF-CM-2026-0118</t>
  </si>
  <si>
    <t>"Adquisición de materiales didácticos para uso en acciones formativas del taller de Alimentos y Bebidas de la Dirección Regional Cibao Norte"</t>
  </si>
  <si>
    <t>Aceite de Oliva</t>
  </si>
  <si>
    <t>Aceite de Soya</t>
  </si>
  <si>
    <t>Galón</t>
  </si>
  <si>
    <t>Lata</t>
  </si>
  <si>
    <t>Aceituna rellena verde</t>
  </si>
  <si>
    <t>Frasco</t>
  </si>
  <si>
    <t>Agua mineral natural con gas</t>
  </si>
  <si>
    <t>Unidad</t>
  </si>
  <si>
    <t>Agua tónica</t>
  </si>
  <si>
    <t>Botella</t>
  </si>
  <si>
    <t>Ajíes verdes cubanela</t>
  </si>
  <si>
    <t>Libra</t>
  </si>
  <si>
    <t>Ajo en grano</t>
  </si>
  <si>
    <t>Ajo en polvo</t>
  </si>
  <si>
    <t>Ajonjolí</t>
  </si>
  <si>
    <t>Albahaca</t>
  </si>
  <si>
    <t>Paquete</t>
  </si>
  <si>
    <t>Alcachofa</t>
  </si>
  <si>
    <t>Alcaparra</t>
  </si>
  <si>
    <t>Alitas de pollo</t>
  </si>
  <si>
    <t>Almendra rebanada</t>
  </si>
  <si>
    <t>Amargo de angostura</t>
  </si>
  <si>
    <t>Anchoa en aceite</t>
  </si>
  <si>
    <t>Anís</t>
  </si>
  <si>
    <t>Apio</t>
  </si>
  <si>
    <t>Arroz</t>
  </si>
  <si>
    <t>Atún enlatado</t>
  </si>
  <si>
    <t>Auyama</t>
  </si>
  <si>
    <t>Azúcar blanca</t>
  </si>
  <si>
    <t>Azúcar crema</t>
  </si>
  <si>
    <t>Azúcar en polvo</t>
  </si>
  <si>
    <t>Caja</t>
  </si>
  <si>
    <t>Azúcar pulverizada</t>
  </si>
  <si>
    <t>Azúcar refina</t>
  </si>
  <si>
    <t>Batata</t>
  </si>
  <si>
    <t>Berenjena</t>
  </si>
  <si>
    <t>Blonda para bizcocho #12</t>
  </si>
  <si>
    <t>Blonda para bizcocho #14</t>
  </si>
  <si>
    <t>Blonda para bizcocho #16</t>
  </si>
  <si>
    <t>Brandy</t>
  </si>
  <si>
    <t>Brillo verde</t>
  </si>
  <si>
    <t>Brócolis</t>
  </si>
  <si>
    <t>Cacao en polvo</t>
  </si>
  <si>
    <t>Cadera de res</t>
  </si>
  <si>
    <t>Café en grano</t>
  </si>
  <si>
    <t>Café molido</t>
  </si>
  <si>
    <t>Café soluble</t>
  </si>
  <si>
    <t>Calamar</t>
  </si>
  <si>
    <t>Camarones</t>
  </si>
  <si>
    <t>Campari</t>
  </si>
  <si>
    <t>Litro</t>
  </si>
  <si>
    <t>Canela en astilla</t>
  </si>
  <si>
    <t>Canela en astilla grande</t>
  </si>
  <si>
    <t>Canela molida</t>
  </si>
  <si>
    <t>Capacillo</t>
  </si>
  <si>
    <t>Carne de boliche</t>
  </si>
  <si>
    <t>Carne de pavo</t>
  </si>
  <si>
    <t>Carne de res molida</t>
  </si>
  <si>
    <t>Catchup</t>
  </si>
  <si>
    <t>Cebolla blanca</t>
  </si>
  <si>
    <t>Cebolla roja</t>
  </si>
  <si>
    <t>Cebollita en conserva</t>
  </si>
  <si>
    <t>Cereza roja (cherries)</t>
  </si>
  <si>
    <t>Champagne</t>
  </si>
  <si>
    <t>Champiñones</t>
  </si>
  <si>
    <t>Chocolate líquido</t>
  </si>
  <si>
    <t>Chocolate sucedáneo en tabla negro</t>
  </si>
  <si>
    <t>Kilo</t>
  </si>
  <si>
    <t>Churrasco</t>
  </si>
  <si>
    <t>Libro</t>
  </si>
  <si>
    <t>Cilantro verde</t>
  </si>
  <si>
    <t>Ciruela pasa sin semilla</t>
  </si>
  <si>
    <t>Funda</t>
  </si>
  <si>
    <t>Clamato</t>
  </si>
  <si>
    <t>Clavo dulce</t>
  </si>
  <si>
    <t>Clavo dulce (entero)</t>
  </si>
  <si>
    <t>Cloro</t>
  </si>
  <si>
    <t>Coca Cola</t>
  </si>
  <si>
    <t>Coco</t>
  </si>
  <si>
    <t>Cocoa amarga</t>
  </si>
  <si>
    <t>Pote</t>
  </si>
  <si>
    <t>Cocoa dulce</t>
  </si>
  <si>
    <t>Coctel de frutas</t>
  </si>
  <si>
    <t>Codorniz</t>
  </si>
  <si>
    <t>Coliflor</t>
  </si>
  <si>
    <t>Colorante vegetal (diferente color)</t>
  </si>
  <si>
    <t>Costilla de cerdo</t>
  </si>
  <si>
    <t>Costilla de res</t>
  </si>
  <si>
    <t>Crema batida</t>
  </si>
  <si>
    <t>Crema de coco</t>
  </si>
  <si>
    <t>Crema de leche</t>
  </si>
  <si>
    <t>Cucharas desechables</t>
  </si>
  <si>
    <t>Detergente en polvo</t>
  </si>
  <si>
    <t>Doyles</t>
  </si>
  <si>
    <t>Dulce de leche repostero</t>
  </si>
  <si>
    <t>Cubeta</t>
  </si>
  <si>
    <t>Espagueti</t>
  </si>
  <si>
    <t>Espárragos</t>
  </si>
  <si>
    <t>Esponja de limpiar</t>
  </si>
  <si>
    <t>Extracto de almendra</t>
  </si>
  <si>
    <t>Extracto de fresa</t>
  </si>
  <si>
    <t>Extracto de vainilla</t>
  </si>
  <si>
    <t>Botella transparente de 500ml</t>
  </si>
  <si>
    <t>Filete de cerdo</t>
  </si>
  <si>
    <t>Filete de res</t>
  </si>
  <si>
    <t>Fresas para cocina</t>
  </si>
  <si>
    <t>Fruta cristalizada</t>
  </si>
  <si>
    <t>Gelatina con sabor</t>
  </si>
  <si>
    <t>Gelatina sin sabor</t>
  </si>
  <si>
    <t>Sobre</t>
  </si>
  <si>
    <t>Ginebra</t>
  </si>
  <si>
    <t>Gorro desechable</t>
  </si>
  <si>
    <t>Gragea decorativa</t>
  </si>
  <si>
    <t>Granadina</t>
  </si>
  <si>
    <t>Guantes para cocina</t>
  </si>
  <si>
    <t>Par</t>
  </si>
  <si>
    <t>Habichuela Roja</t>
  </si>
  <si>
    <t>Harina blanquita</t>
  </si>
  <si>
    <t>Harina de maíz</t>
  </si>
  <si>
    <t>Harina de trigo</t>
  </si>
  <si>
    <t>Harina dura para pan</t>
  </si>
  <si>
    <t>Saco</t>
  </si>
  <si>
    <t>Harina integral</t>
  </si>
  <si>
    <t>Harina todo uso</t>
  </si>
  <si>
    <t>Hielo seco</t>
  </si>
  <si>
    <t>Plancha</t>
  </si>
  <si>
    <t>Hígado de pollo</t>
  </si>
  <si>
    <t>Hongos frescos</t>
  </si>
  <si>
    <t>Hueso de pollo</t>
  </si>
  <si>
    <t>Huevos</t>
  </si>
  <si>
    <t>Cartón</t>
  </si>
  <si>
    <t>Jabón azulito bola</t>
  </si>
  <si>
    <t>Jabón líquido</t>
  </si>
  <si>
    <t>Jabón líquido para las manos</t>
  </si>
  <si>
    <t>Jamón cocido</t>
  </si>
  <si>
    <t>Jenjibre</t>
  </si>
  <si>
    <t>Jugo de cranberry</t>
  </si>
  <si>
    <t>Jugo de limón</t>
  </si>
  <si>
    <t>Jugo de limón en polvo</t>
  </si>
  <si>
    <t>Jugo de melocotón</t>
  </si>
  <si>
    <t>Jugo de naranja</t>
  </si>
  <si>
    <t>Jugo de naranja en polvo</t>
  </si>
  <si>
    <t>Jugo de pera</t>
  </si>
  <si>
    <t>Jugo de piña</t>
  </si>
  <si>
    <t>Jugo de piña concentrado</t>
  </si>
  <si>
    <t>Jugo de tomate</t>
  </si>
  <si>
    <t>Langosta</t>
  </si>
  <si>
    <t>Lasagña</t>
  </si>
  <si>
    <t>Laurel</t>
  </si>
  <si>
    <t>Leche condensada</t>
  </si>
  <si>
    <t>Leche de coco</t>
  </si>
  <si>
    <t>Leche en polvo</t>
  </si>
  <si>
    <t>Leche evaporada</t>
  </si>
  <si>
    <t>Leche líquida</t>
  </si>
  <si>
    <t>Leche listamilk</t>
  </si>
  <si>
    <t xml:space="preserve">Lechoza </t>
  </si>
  <si>
    <t>Lechuga repollada</t>
  </si>
  <si>
    <t>Levadura fresca</t>
  </si>
  <si>
    <t>Levadura instantánea</t>
  </si>
  <si>
    <t>Levadura seca</t>
  </si>
  <si>
    <t>Licor amareto</t>
  </si>
  <si>
    <t>Licor curacao azul</t>
  </si>
  <si>
    <t>Licor de anís</t>
  </si>
  <si>
    <t>Licor de banana</t>
  </si>
  <si>
    <t>Licor de cacao blanco</t>
  </si>
  <si>
    <t>Licor de cacao negro</t>
  </si>
  <si>
    <t>Licor de café</t>
  </si>
  <si>
    <t>Licor de melón midori</t>
  </si>
  <si>
    <t>Licor de menta blanco</t>
  </si>
  <si>
    <t>Licor de menta verde</t>
  </si>
  <si>
    <t>Licor perfecto amor</t>
  </si>
  <si>
    <t>Licor sambuca</t>
  </si>
  <si>
    <t>Licor triple sec</t>
  </si>
  <si>
    <t>Limón verde</t>
  </si>
  <si>
    <t>Linguines</t>
  </si>
  <si>
    <t>Lomo de cerdo</t>
  </si>
  <si>
    <t>Lomo de res</t>
  </si>
  <si>
    <t>Maizena</t>
  </si>
  <si>
    <t>Malagueta</t>
  </si>
  <si>
    <t>Mangas desechables</t>
  </si>
  <si>
    <t>Manteca vegetal</t>
  </si>
  <si>
    <t>Mantequilla</t>
  </si>
  <si>
    <t>Mantequilla de leche</t>
  </si>
  <si>
    <t>Tarro</t>
  </si>
  <si>
    <t>Mantilla</t>
  </si>
  <si>
    <t>Manzana roja</t>
  </si>
  <si>
    <t>Margarina</t>
  </si>
  <si>
    <t>Margarina de 1lb</t>
  </si>
  <si>
    <t>Mariscada</t>
  </si>
  <si>
    <t>Mayonesa</t>
  </si>
  <si>
    <t xml:space="preserve">Melocotón </t>
  </si>
  <si>
    <t>Melón</t>
  </si>
  <si>
    <t>Merluza</t>
  </si>
  <si>
    <t>Mermelada de fresa</t>
  </si>
  <si>
    <t>Mermelada de guayaba</t>
  </si>
  <si>
    <t>Mermelada de piña</t>
  </si>
  <si>
    <t>Mero</t>
  </si>
  <si>
    <t>Miel de abeja</t>
  </si>
  <si>
    <t>Mostaza</t>
  </si>
  <si>
    <t>Mostaza francesa (dijon)</t>
  </si>
  <si>
    <t>Muslo de pollo</t>
  </si>
  <si>
    <t>Naranja</t>
  </si>
  <si>
    <t>Nueces pedazo mediano</t>
  </si>
  <si>
    <t>Nuez moscada</t>
  </si>
  <si>
    <t>Orégano molido</t>
  </si>
  <si>
    <t>Palillos para dientes</t>
  </si>
  <si>
    <t>Pan de sándwich</t>
  </si>
  <si>
    <t>Paño para limpieza</t>
  </si>
  <si>
    <t>Papa</t>
  </si>
  <si>
    <t>Papel aluminio</t>
  </si>
  <si>
    <t>Rollo</t>
  </si>
  <si>
    <t>Papel encerado</t>
  </si>
  <si>
    <t>Papel toalla</t>
  </si>
  <si>
    <t>Paprica</t>
  </si>
  <si>
    <t>Pasas</t>
  </si>
  <si>
    <t>Pasta de tomate</t>
  </si>
  <si>
    <t>Pato</t>
  </si>
  <si>
    <t>Pavo</t>
  </si>
  <si>
    <t>Pechuga de pollo</t>
  </si>
  <si>
    <t xml:space="preserve">Pepino </t>
  </si>
  <si>
    <t>Perejil</t>
  </si>
  <si>
    <t>Pescado carite</t>
  </si>
  <si>
    <t>Pierna de cerdo</t>
  </si>
  <si>
    <t>Pimienta negra</t>
  </si>
  <si>
    <t>Pimiento morrón (dif. colores)</t>
  </si>
  <si>
    <t>Piña</t>
  </si>
  <si>
    <t>Piña enlatada</t>
  </si>
  <si>
    <t>Pistachos</t>
  </si>
  <si>
    <t>Plato desechable para postre</t>
  </si>
  <si>
    <t>Pollo</t>
  </si>
  <si>
    <t>Pollo entero</t>
  </si>
  <si>
    <t>Polvo para hornear</t>
  </si>
  <si>
    <t xml:space="preserve">Popurri </t>
  </si>
  <si>
    <t xml:space="preserve">Paquete </t>
  </si>
  <si>
    <t>Puerro</t>
  </si>
  <si>
    <t xml:space="preserve">Pulpo </t>
  </si>
  <si>
    <t xml:space="preserve">Libra </t>
  </si>
  <si>
    <t>Queso (Tipo philadelphia)</t>
  </si>
  <si>
    <t xml:space="preserve">Queso amarillo </t>
  </si>
  <si>
    <t xml:space="preserve">Queso cheddar </t>
  </si>
  <si>
    <t xml:space="preserve">Queso crema </t>
  </si>
  <si>
    <t xml:space="preserve">Queso danés </t>
  </si>
  <si>
    <t xml:space="preserve">Queso gouda </t>
  </si>
  <si>
    <t>Queso mozarella</t>
  </si>
  <si>
    <t xml:space="preserve">Queso parmesano </t>
  </si>
  <si>
    <t xml:space="preserve">Frasco </t>
  </si>
  <si>
    <t xml:space="preserve">Rabano </t>
  </si>
  <si>
    <t xml:space="preserve">Raviolis </t>
  </si>
  <si>
    <t xml:space="preserve">Lata </t>
  </si>
  <si>
    <t xml:space="preserve">Recaito o cilantrico </t>
  </si>
  <si>
    <t>Refresco diferente sabor</t>
  </si>
  <si>
    <t xml:space="preserve">Remolacha </t>
  </si>
  <si>
    <t>Removedor</t>
  </si>
  <si>
    <t xml:space="preserve">Repollo </t>
  </si>
  <si>
    <t>Rib Eye Tomahawk (corte de carne)</t>
  </si>
  <si>
    <t xml:space="preserve">Romero </t>
  </si>
  <si>
    <t>Ron 151</t>
  </si>
  <si>
    <t xml:space="preserve">Ron blanco </t>
  </si>
  <si>
    <t xml:space="preserve">Litro </t>
  </si>
  <si>
    <t xml:space="preserve">Ron dorado </t>
  </si>
  <si>
    <t>Sal kosher</t>
  </si>
  <si>
    <t>Sal molida</t>
  </si>
  <si>
    <t xml:space="preserve">Tarro </t>
  </si>
  <si>
    <t>Sal parrillera</t>
  </si>
  <si>
    <t>Salchicha</t>
  </si>
  <si>
    <t>Salchicha alema para barbecue</t>
  </si>
  <si>
    <t>Salchicha italiana para barbecue</t>
  </si>
  <si>
    <t xml:space="preserve">Salmón </t>
  </si>
  <si>
    <t>Salsa</t>
  </si>
  <si>
    <t>Salsa china</t>
  </si>
  <si>
    <t xml:space="preserve">Salsa de soya </t>
  </si>
  <si>
    <t xml:space="preserve">Salsa inglesa </t>
  </si>
  <si>
    <t>Salsa picante (tabasco)</t>
  </si>
  <si>
    <t xml:space="preserve">Sazón en polvo </t>
  </si>
  <si>
    <t>Sidra</t>
  </si>
  <si>
    <t xml:space="preserve">Sirop de chocolate </t>
  </si>
  <si>
    <t xml:space="preserve">Botella </t>
  </si>
  <si>
    <t xml:space="preserve">Sirope de fresa </t>
  </si>
  <si>
    <t>Sorbete</t>
  </si>
  <si>
    <t xml:space="preserve">Sprite </t>
  </si>
  <si>
    <t xml:space="preserve">Tayota </t>
  </si>
  <si>
    <t xml:space="preserve">Te o Infusión </t>
  </si>
  <si>
    <t xml:space="preserve">Caja </t>
  </si>
  <si>
    <t xml:space="preserve">Tela de gamuza </t>
  </si>
  <si>
    <t xml:space="preserve">Yarda </t>
  </si>
  <si>
    <t xml:space="preserve">Tomate Barceló </t>
  </si>
  <si>
    <t xml:space="preserve">Tomate de ensalada </t>
  </si>
  <si>
    <t xml:space="preserve">Tomillo </t>
  </si>
  <si>
    <t xml:space="preserve">Tomillo fresco </t>
  </si>
  <si>
    <t xml:space="preserve">Trigo </t>
  </si>
  <si>
    <t xml:space="preserve">Uvas rojas </t>
  </si>
  <si>
    <t xml:space="preserve">Vainilla blanca </t>
  </si>
  <si>
    <t xml:space="preserve">Vasos higiénicos de 7 oz </t>
  </si>
  <si>
    <t xml:space="preserve">Vermouth dry </t>
  </si>
  <si>
    <t xml:space="preserve">Vermouth rojo </t>
  </si>
  <si>
    <t>Vinagre (de manzana)</t>
  </si>
  <si>
    <t xml:space="preserve">Galón </t>
  </si>
  <si>
    <t xml:space="preserve">Vino blanco </t>
  </si>
  <si>
    <t xml:space="preserve">Vino espumoso </t>
  </si>
  <si>
    <t xml:space="preserve">Vino jerez </t>
  </si>
  <si>
    <t xml:space="preserve">Vinagre </t>
  </si>
  <si>
    <t xml:space="preserve">Vino rosado </t>
  </si>
  <si>
    <t xml:space="preserve">Vino seco para cocina </t>
  </si>
  <si>
    <t xml:space="preserve">Vino tinto </t>
  </si>
  <si>
    <t xml:space="preserve">Vodka </t>
  </si>
  <si>
    <t xml:space="preserve">Whisky criollo </t>
  </si>
  <si>
    <t xml:space="preserve">Whisky escoces </t>
  </si>
  <si>
    <t xml:space="preserve">Whisky bourbon </t>
  </si>
  <si>
    <t xml:space="preserve">Zanahoria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</si>
</sst>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  <numFmt numFmtId="169" formatCode="_-* #,##0.00\ _€_-;\-* #,##0.00\ _€_-;_-* &quot;-&quot;??\ _€_-;_-@_-"/>
    <numFmt numFmtId="170" formatCode="_-* #,##0.00\ _$_-;\-* #,##0.00\ _$_-;_-* &quot;-&quot;??\ _$_-;_-@_-"/>
    <numFmt numFmtId="171" formatCode="0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b/>
      <sz val="11"/>
      <color theme="1"/>
      <name val="INFOTEXT"/>
      <family val="1"/>
    </font>
    <font>
      <b/>
      <sz val="11"/>
      <color indexed="8"/>
      <name val="INFOTEXT"/>
      <family val="1"/>
    </font>
    <font>
      <sz val="10"/>
      <color theme="1"/>
      <name val="INFOTEXT"/>
      <family val="1"/>
    </font>
    <font>
      <sz val="12"/>
      <color rgb="FF000000"/>
      <name val="INFOTEXT"/>
      <family val="1"/>
    </font>
    <font>
      <b/>
      <sz val="12"/>
      <color theme="1"/>
      <name val="INFOTEXT"/>
      <family val="1"/>
    </font>
    <font>
      <b/>
      <sz val="12"/>
      <name val="INFOTEXT"/>
      <family val="1"/>
    </font>
    <font>
      <sz val="12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8"/>
      <color theme="8" tint="-0.499984740745262"/>
      <name val="INFOTEXT"/>
      <family val="1"/>
    </font>
    <font>
      <sz val="16"/>
      <color theme="1"/>
      <name val="INFOTEXT"/>
      <family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MT"/>
    </font>
    <font>
      <sz val="12"/>
      <color theme="1"/>
      <name val="INFOTEXT"/>
      <family val="1"/>
    </font>
    <font>
      <b/>
      <sz val="12"/>
      <color rgb="FF000000"/>
      <name val="INFOTEXT"/>
      <family val="1"/>
    </font>
    <font>
      <sz val="12"/>
      <color rgb="FF500050"/>
      <name val="INFOTEXT"/>
      <family val="1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8" fillId="0" borderId="0"/>
    <xf numFmtId="43" fontId="16" fillId="0" borderId="0" applyFon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Protection="1">
      <protection locked="0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13" fillId="0" borderId="0" xfId="1" applyFont="1" applyFill="1" applyAlignment="1" applyProtection="1">
      <alignment horizontal="right" vertical="center" wrapText="1"/>
    </xf>
    <xf numFmtId="164" fontId="13" fillId="0" borderId="0" xfId="1" applyFont="1" applyAlignment="1" applyProtection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11" fillId="0" borderId="2" xfId="1" applyFont="1" applyFill="1" applyBorder="1" applyAlignment="1" applyProtection="1">
      <alignment horizontal="center" vertical="center" wrapText="1"/>
      <protection locked="0"/>
    </xf>
    <xf numFmtId="164" fontId="3" fillId="3" borderId="0" xfId="1" applyFont="1" applyFill="1" applyAlignment="1" applyProtection="1">
      <alignment vertical="center" wrapText="1"/>
      <protection locked="0"/>
    </xf>
    <xf numFmtId="0" fontId="3" fillId="3" borderId="1" xfId="1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164" fontId="11" fillId="0" borderId="2" xfId="1" applyFont="1" applyFill="1" applyBorder="1" applyAlignment="1" applyProtection="1">
      <alignment horizontal="right" vertical="center" wrapText="1"/>
      <protection locked="0"/>
    </xf>
    <xf numFmtId="0" fontId="9" fillId="4" borderId="7" xfId="0" applyFont="1" applyFill="1" applyBorder="1" applyAlignment="1">
      <alignment horizontal="right" wrapText="1"/>
    </xf>
    <xf numFmtId="0" fontId="9" fillId="4" borderId="0" xfId="0" applyFont="1" applyFill="1" applyAlignment="1">
      <alignment horizontal="right" wrapText="1"/>
    </xf>
    <xf numFmtId="0" fontId="9" fillId="4" borderId="3" xfId="0" applyFont="1" applyFill="1" applyBorder="1" applyAlignment="1">
      <alignment horizontal="right" wrapText="1"/>
    </xf>
    <xf numFmtId="0" fontId="20" fillId="0" borderId="2" xfId="0" applyFont="1" applyBorder="1" applyAlignment="1">
      <alignment horizontal="center" vertical="center" wrapText="1"/>
    </xf>
    <xf numFmtId="0" fontId="21" fillId="4" borderId="0" xfId="0" applyFont="1" applyFill="1" applyAlignment="1">
      <alignment horizontal="justify" vertic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6" fontId="9" fillId="5" borderId="2" xfId="1" applyNumberFormat="1" applyFont="1" applyFill="1" applyBorder="1" applyAlignment="1" applyProtection="1">
      <alignment horizontal="center" vertical="center" wrapText="1"/>
    </xf>
    <xf numFmtId="164" fontId="9" fillId="5" borderId="2" xfId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7" fillId="0" borderId="0" xfId="1" applyFont="1" applyFill="1" applyAlignment="1" applyProtection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168" fontId="9" fillId="2" borderId="4" xfId="2" applyNumberFormat="1" applyFont="1" applyFill="1" applyBorder="1" applyAlignment="1" applyProtection="1">
      <alignment horizontal="center" vertical="center" wrapText="1"/>
      <protection locked="0"/>
    </xf>
    <xf numFmtId="168" fontId="9" fillId="2" borderId="5" xfId="2" applyNumberFormat="1" applyFont="1" applyFill="1" applyBorder="1" applyAlignment="1" applyProtection="1">
      <alignment horizontal="center" vertical="center" wrapText="1"/>
      <protection locked="0"/>
    </xf>
    <xf numFmtId="168" fontId="9" fillId="2" borderId="6" xfId="2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>
      <alignment horizontal="center" vertical="center" textRotation="90" wrapText="1"/>
    </xf>
    <xf numFmtId="0" fontId="8" fillId="0" borderId="0" xfId="0" applyFont="1" applyAlignment="1" applyProtection="1">
      <alignment horizontal="center" wrapText="1"/>
      <protection locked="0"/>
    </xf>
    <xf numFmtId="167" fontId="10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/>
    <xf numFmtId="0" fontId="3" fillId="0" borderId="9" xfId="0" applyFont="1" applyBorder="1" applyAlignment="1">
      <alignment horizontal="justify" vertical="center"/>
    </xf>
    <xf numFmtId="0" fontId="3" fillId="0" borderId="11" xfId="0" applyFont="1" applyBorder="1" applyAlignment="1">
      <alignment horizontal="center" vertical="center"/>
    </xf>
  </cellXfs>
  <cellStyles count="24">
    <cellStyle name="Comma 2" xfId="13" xr:uid="{BFD82694-C843-41B1-9900-10B3D4D63C0F}"/>
    <cellStyle name="Comma 3" xfId="18" xr:uid="{C740F24B-DDEB-41AD-9469-5659D47D8C2E}"/>
    <cellStyle name="Millares" xfId="1" builtinId="3"/>
    <cellStyle name="Millares 10 2 2" xfId="10" xr:uid="{4FC101F0-C0B1-426A-8269-1A3D7857A204}"/>
    <cellStyle name="Millares 2" xfId="6" xr:uid="{00000000-0005-0000-0000-000002000000}"/>
    <cellStyle name="Millares 2 2" xfId="21" xr:uid="{25CA902F-6A1C-4E17-9B76-D1EBD6A8B5C4}"/>
    <cellStyle name="Millares 2 3" xfId="19" xr:uid="{D82A63B3-13E7-481C-8319-26C00757CC9C}"/>
    <cellStyle name="Millares 3" xfId="23" xr:uid="{00000000-0005-0000-0000-000031000000}"/>
    <cellStyle name="Millares 3 2" xfId="11" xr:uid="{DFEDF520-C885-4C33-8A73-18BA1CB3B160}"/>
    <cellStyle name="Millares 4" xfId="12" xr:uid="{992B3DBC-F6E6-49DD-8FDB-1433E4218883}"/>
    <cellStyle name="Moneda" xfId="2" builtinId="4"/>
    <cellStyle name="Normal" xfId="0" builtinId="0"/>
    <cellStyle name="Normal 2" xfId="3" xr:uid="{00000000-0005-0000-0000-000005000000}"/>
    <cellStyle name="Normal 2 2" xfId="5" xr:uid="{00000000-0005-0000-0000-000006000000}"/>
    <cellStyle name="Normal 2 3" xfId="15" xr:uid="{E50B3F3A-3929-4E69-AEBC-0A275514BE35}"/>
    <cellStyle name="Normal 3" xfId="4" xr:uid="{00000000-0005-0000-0000-000007000000}"/>
    <cellStyle name="Normal 34" xfId="8" xr:uid="{4FB39BED-B8ED-4C36-9426-0779DE4EDC4C}"/>
    <cellStyle name="Normal 4" xfId="14" xr:uid="{454724DB-C8C4-453A-8FC7-48B05D5A048A}"/>
    <cellStyle name="Normal 4 4" xfId="22" xr:uid="{9A92C557-0E01-4961-8D16-422060A53C5C}"/>
    <cellStyle name="Normal 6" xfId="20" xr:uid="{E7B9C24E-EE1B-4B13-9101-BB28EE53A3D0}"/>
    <cellStyle name="Normal 8" xfId="9" xr:uid="{3ECDB4E8-C494-4069-B46E-9A8654EFB5D6}"/>
    <cellStyle name="Normal 9" xfId="7" xr:uid="{5764D176-7605-4308-8CA5-A03B483EB826}"/>
    <cellStyle name="Porcentaje 2" xfId="16" xr:uid="{8071AC43-0163-4757-AD79-8B39E1539CB7}"/>
    <cellStyle name="Porcentaje 3" xfId="17" xr:uid="{61F440F3-AE61-4C75-B81A-4D24137744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5241622</xdr:colOff>
      <xdr:row>0</xdr:row>
      <xdr:rowOff>94191</xdr:rowOff>
    </xdr:from>
    <xdr:to>
      <xdr:col>4</xdr:col>
      <xdr:colOff>540808</xdr:colOff>
      <xdr:row>6</xdr:row>
      <xdr:rowOff>80583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522205" y="94191"/>
          <a:ext cx="1773011" cy="1129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5"/>
  <sheetViews>
    <sheetView tabSelected="1" view="pageBreakPreview" topLeftCell="A270" zoomScale="90" zoomScaleNormal="90" zoomScaleSheetLayoutView="90" workbookViewId="0">
      <selection activeCell="C296" sqref="C296"/>
    </sheetView>
  </sheetViews>
  <sheetFormatPr baseColWidth="10" defaultColWidth="11.42578125" defaultRowHeight="15"/>
  <cols>
    <col min="1" max="1" width="9.140625" style="1" customWidth="1"/>
    <col min="2" max="2" width="10" style="1" customWidth="1"/>
    <col min="3" max="3" width="56.7109375" style="1" bestFit="1" customWidth="1"/>
    <col min="4" max="4" width="18.5703125" style="4" customWidth="1"/>
    <col min="5" max="5" width="16.140625" style="1" customWidth="1"/>
    <col min="6" max="6" width="18.5703125" style="2" customWidth="1"/>
    <col min="7" max="7" width="11.85546875" style="2" customWidth="1"/>
    <col min="8" max="8" width="13" style="2" customWidth="1"/>
    <col min="9" max="9" width="16.140625" style="2" customWidth="1"/>
    <col min="10" max="16384" width="11.42578125" style="1"/>
  </cols>
  <sheetData>
    <row r="1" spans="1:10">
      <c r="A1" s="5"/>
      <c r="D1" s="1"/>
      <c r="F1" s="6"/>
      <c r="G1" s="6"/>
      <c r="H1" s="6"/>
      <c r="I1" s="6"/>
    </row>
    <row r="2" spans="1:10">
      <c r="A2" s="5"/>
      <c r="D2" s="1"/>
      <c r="F2" s="6"/>
      <c r="G2" s="6"/>
      <c r="H2" s="6"/>
      <c r="I2" s="6"/>
    </row>
    <row r="3" spans="1:10">
      <c r="A3" s="5"/>
      <c r="D3" s="1"/>
      <c r="F3" s="6"/>
      <c r="G3" s="6"/>
      <c r="H3" s="6"/>
      <c r="I3" s="6"/>
    </row>
    <row r="4" spans="1:10">
      <c r="A4" s="5"/>
      <c r="D4" s="1"/>
      <c r="F4" s="6"/>
      <c r="G4" s="6"/>
      <c r="H4" s="6"/>
      <c r="I4" s="6"/>
    </row>
    <row r="5" spans="1:10">
      <c r="A5" s="5"/>
      <c r="D5" s="1"/>
      <c r="F5" s="6"/>
      <c r="G5" s="6"/>
      <c r="H5" s="6"/>
      <c r="I5" s="6"/>
    </row>
    <row r="6" spans="1:10">
      <c r="A6" s="5"/>
      <c r="D6" s="1"/>
      <c r="F6" s="6"/>
      <c r="G6" s="6"/>
      <c r="H6" s="6"/>
      <c r="I6" s="6"/>
    </row>
    <row r="7" spans="1:10" ht="15" customHeight="1">
      <c r="A7" s="7"/>
      <c r="D7" s="1"/>
      <c r="F7" s="6"/>
      <c r="G7" s="6"/>
      <c r="H7" s="32"/>
      <c r="I7" s="32"/>
    </row>
    <row r="8" spans="1:10" ht="21" customHeight="1">
      <c r="A8" s="33" t="s">
        <v>11</v>
      </c>
      <c r="B8" s="33"/>
      <c r="C8" s="33"/>
      <c r="D8" s="33"/>
      <c r="E8" s="33"/>
      <c r="F8" s="33"/>
      <c r="G8" s="33"/>
      <c r="H8" s="33"/>
      <c r="I8" s="33"/>
    </row>
    <row r="9" spans="1:10" ht="19.5" customHeight="1">
      <c r="A9" s="33" t="s">
        <v>16</v>
      </c>
      <c r="B9" s="33"/>
      <c r="C9" s="33"/>
      <c r="D9" s="33"/>
      <c r="E9" s="33"/>
      <c r="F9" s="33"/>
      <c r="G9" s="33"/>
      <c r="H9" s="33"/>
      <c r="I9" s="33"/>
    </row>
    <row r="10" spans="1:10" ht="20.25" customHeight="1">
      <c r="A10" s="33"/>
      <c r="B10" s="33"/>
      <c r="C10" s="33"/>
      <c r="D10" s="33"/>
      <c r="E10" s="33"/>
      <c r="F10" s="33"/>
      <c r="G10" s="33"/>
      <c r="H10" s="11" t="s">
        <v>9</v>
      </c>
      <c r="I10" s="17"/>
      <c r="J10" s="3"/>
    </row>
    <row r="11" spans="1:10" ht="12" customHeight="1">
      <c r="D11" s="1"/>
      <c r="F11" s="6"/>
      <c r="G11" s="6"/>
      <c r="H11" s="6"/>
      <c r="I11" s="6"/>
      <c r="J11" s="2"/>
    </row>
    <row r="12" spans="1:10" ht="31.5" customHeight="1">
      <c r="A12" s="34" t="s">
        <v>0</v>
      </c>
      <c r="B12" s="34"/>
      <c r="C12" s="35"/>
      <c r="D12" s="35"/>
      <c r="E12" s="35"/>
      <c r="F12" s="35"/>
      <c r="G12" s="35"/>
      <c r="H12" s="12" t="s">
        <v>1</v>
      </c>
      <c r="I12" s="18"/>
      <c r="J12" s="2"/>
    </row>
    <row r="13" spans="1:10" ht="16.5">
      <c r="A13" s="10"/>
      <c r="B13" s="10"/>
      <c r="C13" s="26"/>
      <c r="D13" s="44"/>
      <c r="E13" s="44"/>
      <c r="F13" s="44"/>
      <c r="G13" s="44"/>
      <c r="H13" s="44"/>
      <c r="I13" s="44"/>
      <c r="J13" s="2"/>
    </row>
    <row r="14" spans="1:10" ht="38.25" customHeight="1">
      <c r="A14" s="36" t="s">
        <v>2</v>
      </c>
      <c r="B14" s="36"/>
      <c r="C14" s="10" t="s">
        <v>17</v>
      </c>
      <c r="D14" s="37" t="s">
        <v>18</v>
      </c>
      <c r="E14" s="37"/>
      <c r="F14" s="37"/>
      <c r="G14" s="37"/>
      <c r="H14" s="37"/>
      <c r="I14" s="37"/>
    </row>
    <row r="15" spans="1:10" ht="21">
      <c r="A15" s="45"/>
      <c r="B15" s="45"/>
      <c r="C15" s="45"/>
      <c r="D15" s="45"/>
      <c r="E15" s="45"/>
      <c r="F15" s="45"/>
      <c r="G15" s="45"/>
      <c r="H15" s="45"/>
      <c r="I15" s="45"/>
    </row>
    <row r="16" spans="1:10" ht="50.25" thickBot="1">
      <c r="A16" s="28" t="s">
        <v>3</v>
      </c>
      <c r="B16" s="28" t="s">
        <v>4</v>
      </c>
      <c r="C16" s="28" t="s">
        <v>10</v>
      </c>
      <c r="D16" s="28" t="s">
        <v>15</v>
      </c>
      <c r="E16" s="29" t="s">
        <v>5</v>
      </c>
      <c r="F16" s="30" t="s">
        <v>13</v>
      </c>
      <c r="G16" s="30" t="s">
        <v>6</v>
      </c>
      <c r="H16" s="30" t="s">
        <v>12</v>
      </c>
      <c r="I16" s="30" t="s">
        <v>7</v>
      </c>
    </row>
    <row r="17" spans="1:9" ht="17.25" thickBot="1">
      <c r="A17" s="41" t="s">
        <v>14</v>
      </c>
      <c r="B17" s="24">
        <v>1</v>
      </c>
      <c r="C17" s="46" t="s">
        <v>19</v>
      </c>
      <c r="D17" s="48" t="s">
        <v>22</v>
      </c>
      <c r="E17" s="27">
        <v>1</v>
      </c>
      <c r="F17" s="16"/>
      <c r="G17" s="16">
        <f>F17*0.18</f>
        <v>0</v>
      </c>
      <c r="H17" s="16">
        <f>F17+G17</f>
        <v>0</v>
      </c>
      <c r="I17" s="20">
        <f>H17*E17</f>
        <v>0</v>
      </c>
    </row>
    <row r="18" spans="1:9" ht="17.25" thickBot="1">
      <c r="A18" s="41"/>
      <c r="B18" s="24">
        <f>B17+1</f>
        <v>2</v>
      </c>
      <c r="C18" s="46" t="s">
        <v>20</v>
      </c>
      <c r="D18" s="47" t="s">
        <v>21</v>
      </c>
      <c r="E18" s="27">
        <v>1</v>
      </c>
      <c r="F18" s="16"/>
      <c r="G18" s="16"/>
      <c r="H18" s="16"/>
      <c r="I18" s="20"/>
    </row>
    <row r="19" spans="1:9" ht="17.25" thickBot="1">
      <c r="A19" s="41"/>
      <c r="B19" s="24">
        <f t="shared" ref="B19:B82" si="0">B18+1</f>
        <v>3</v>
      </c>
      <c r="C19" s="46" t="s">
        <v>23</v>
      </c>
      <c r="D19" s="47" t="s">
        <v>24</v>
      </c>
      <c r="E19" s="27">
        <v>1</v>
      </c>
      <c r="F19" s="16"/>
      <c r="G19" s="16"/>
      <c r="H19" s="16"/>
      <c r="I19" s="20"/>
    </row>
    <row r="20" spans="1:9" ht="17.25" thickBot="1">
      <c r="A20" s="41"/>
      <c r="B20" s="24">
        <f t="shared" si="0"/>
        <v>4</v>
      </c>
      <c r="C20" s="49" t="s">
        <v>25</v>
      </c>
      <c r="D20" s="50" t="s">
        <v>26</v>
      </c>
      <c r="E20" s="27">
        <v>1</v>
      </c>
      <c r="F20" s="16"/>
      <c r="G20" s="16"/>
      <c r="H20" s="16"/>
      <c r="I20" s="20"/>
    </row>
    <row r="21" spans="1:9" ht="17.25" thickBot="1">
      <c r="A21" s="41"/>
      <c r="B21" s="24">
        <f t="shared" si="0"/>
        <v>5</v>
      </c>
      <c r="C21" s="49" t="s">
        <v>27</v>
      </c>
      <c r="D21" s="50" t="s">
        <v>28</v>
      </c>
      <c r="E21" s="27">
        <v>1</v>
      </c>
      <c r="F21" s="16"/>
      <c r="G21" s="16"/>
      <c r="H21" s="16"/>
      <c r="I21" s="20"/>
    </row>
    <row r="22" spans="1:9" ht="17.25" thickBot="1">
      <c r="A22" s="41"/>
      <c r="B22" s="24">
        <f t="shared" si="0"/>
        <v>6</v>
      </c>
      <c r="C22" s="49" t="s">
        <v>29</v>
      </c>
      <c r="D22" s="50" t="s">
        <v>30</v>
      </c>
      <c r="E22" s="27">
        <v>1</v>
      </c>
      <c r="F22" s="16"/>
      <c r="G22" s="16"/>
      <c r="H22" s="16"/>
      <c r="I22" s="20"/>
    </row>
    <row r="23" spans="1:9" ht="17.25" thickBot="1">
      <c r="A23" s="41"/>
      <c r="B23" s="24">
        <f t="shared" si="0"/>
        <v>7</v>
      </c>
      <c r="C23" s="49" t="s">
        <v>31</v>
      </c>
      <c r="D23" s="50" t="s">
        <v>30</v>
      </c>
      <c r="E23" s="27">
        <v>1</v>
      </c>
      <c r="F23" s="16"/>
      <c r="G23" s="16"/>
      <c r="H23" s="16"/>
      <c r="I23" s="20"/>
    </row>
    <row r="24" spans="1:9" ht="17.25" thickBot="1">
      <c r="A24" s="41"/>
      <c r="B24" s="24">
        <f t="shared" si="0"/>
        <v>8</v>
      </c>
      <c r="C24" s="49" t="s">
        <v>32</v>
      </c>
      <c r="D24" s="50" t="s">
        <v>24</v>
      </c>
      <c r="E24" s="27">
        <v>1</v>
      </c>
      <c r="F24" s="16"/>
      <c r="G24" s="16"/>
      <c r="H24" s="16"/>
      <c r="I24" s="20"/>
    </row>
    <row r="25" spans="1:9" ht="17.25" thickBot="1">
      <c r="A25" s="41"/>
      <c r="B25" s="24">
        <f t="shared" si="0"/>
        <v>9</v>
      </c>
      <c r="C25" s="49" t="s">
        <v>33</v>
      </c>
      <c r="D25" s="50" t="s">
        <v>30</v>
      </c>
      <c r="E25" s="27">
        <v>1</v>
      </c>
      <c r="F25" s="16"/>
      <c r="G25" s="16"/>
      <c r="H25" s="16"/>
      <c r="I25" s="20"/>
    </row>
    <row r="26" spans="1:9" ht="17.25" thickBot="1">
      <c r="A26" s="41"/>
      <c r="B26" s="24">
        <f t="shared" si="0"/>
        <v>10</v>
      </c>
      <c r="C26" s="49" t="s">
        <v>34</v>
      </c>
      <c r="D26" s="50" t="s">
        <v>35</v>
      </c>
      <c r="E26" s="27">
        <v>1</v>
      </c>
      <c r="F26" s="16"/>
      <c r="G26" s="16"/>
      <c r="H26" s="16"/>
      <c r="I26" s="20"/>
    </row>
    <row r="27" spans="1:9" ht="17.25" thickBot="1">
      <c r="A27" s="41"/>
      <c r="B27" s="24">
        <f t="shared" si="0"/>
        <v>11</v>
      </c>
      <c r="C27" s="49" t="s">
        <v>36</v>
      </c>
      <c r="D27" s="50" t="s">
        <v>22</v>
      </c>
      <c r="E27" s="27">
        <v>1</v>
      </c>
      <c r="F27" s="16"/>
      <c r="G27" s="16"/>
      <c r="H27" s="16"/>
      <c r="I27" s="20"/>
    </row>
    <row r="28" spans="1:9" ht="17.25" thickBot="1">
      <c r="A28" s="41"/>
      <c r="B28" s="24">
        <f t="shared" si="0"/>
        <v>12</v>
      </c>
      <c r="C28" s="49" t="s">
        <v>37</v>
      </c>
      <c r="D28" s="50" t="s">
        <v>24</v>
      </c>
      <c r="E28" s="27">
        <v>1</v>
      </c>
      <c r="F28" s="16"/>
      <c r="G28" s="16"/>
      <c r="H28" s="16"/>
      <c r="I28" s="20"/>
    </row>
    <row r="29" spans="1:9" ht="17.25" thickBot="1">
      <c r="A29" s="41"/>
      <c r="B29" s="24">
        <f t="shared" si="0"/>
        <v>13</v>
      </c>
      <c r="C29" s="49" t="s">
        <v>38</v>
      </c>
      <c r="D29" s="50" t="s">
        <v>30</v>
      </c>
      <c r="E29" s="27">
        <v>1</v>
      </c>
      <c r="F29" s="16"/>
      <c r="G29" s="16"/>
      <c r="H29" s="16"/>
      <c r="I29" s="20"/>
    </row>
    <row r="30" spans="1:9" ht="17.25" thickBot="1">
      <c r="A30" s="41"/>
      <c r="B30" s="24">
        <f t="shared" si="0"/>
        <v>14</v>
      </c>
      <c r="C30" s="49" t="s">
        <v>39</v>
      </c>
      <c r="D30" s="50" t="s">
        <v>35</v>
      </c>
      <c r="E30" s="27">
        <v>1</v>
      </c>
      <c r="F30" s="16"/>
      <c r="G30" s="16"/>
      <c r="H30" s="16"/>
      <c r="I30" s="20"/>
    </row>
    <row r="31" spans="1:9" ht="17.25" thickBot="1">
      <c r="A31" s="41"/>
      <c r="B31" s="24">
        <f t="shared" si="0"/>
        <v>15</v>
      </c>
      <c r="C31" s="49" t="s">
        <v>40</v>
      </c>
      <c r="D31" s="50" t="s">
        <v>24</v>
      </c>
      <c r="E31" s="27">
        <v>1</v>
      </c>
      <c r="F31" s="16"/>
      <c r="G31" s="16"/>
      <c r="H31" s="16"/>
      <c r="I31" s="20"/>
    </row>
    <row r="32" spans="1:9" ht="17.25" thickBot="1">
      <c r="A32" s="41"/>
      <c r="B32" s="24">
        <f t="shared" si="0"/>
        <v>16</v>
      </c>
      <c r="C32" s="49" t="s">
        <v>41</v>
      </c>
      <c r="D32" s="50" t="s">
        <v>22</v>
      </c>
      <c r="E32" s="27">
        <v>1</v>
      </c>
      <c r="F32" s="16"/>
      <c r="G32" s="16"/>
      <c r="H32" s="16"/>
      <c r="I32" s="20"/>
    </row>
    <row r="33" spans="1:9" ht="17.25" thickBot="1">
      <c r="A33" s="41"/>
      <c r="B33" s="24">
        <f t="shared" si="0"/>
        <v>17</v>
      </c>
      <c r="C33" s="49" t="s">
        <v>42</v>
      </c>
      <c r="D33" s="50" t="s">
        <v>30</v>
      </c>
      <c r="E33" s="27">
        <v>1</v>
      </c>
      <c r="F33" s="16"/>
      <c r="G33" s="16"/>
      <c r="H33" s="16"/>
      <c r="I33" s="20"/>
    </row>
    <row r="34" spans="1:9" ht="17.25" thickBot="1">
      <c r="A34" s="41"/>
      <c r="B34" s="24">
        <f t="shared" si="0"/>
        <v>18</v>
      </c>
      <c r="C34" s="49" t="s">
        <v>43</v>
      </c>
      <c r="D34" s="50" t="s">
        <v>30</v>
      </c>
      <c r="E34" s="27">
        <v>1</v>
      </c>
      <c r="F34" s="16"/>
      <c r="G34" s="16"/>
      <c r="H34" s="16"/>
      <c r="I34" s="20"/>
    </row>
    <row r="35" spans="1:9" ht="17.25" thickBot="1">
      <c r="A35" s="41"/>
      <c r="B35" s="24">
        <f t="shared" si="0"/>
        <v>19</v>
      </c>
      <c r="C35" s="49" t="s">
        <v>44</v>
      </c>
      <c r="D35" s="50" t="s">
        <v>30</v>
      </c>
      <c r="E35" s="27">
        <v>1</v>
      </c>
      <c r="F35" s="16"/>
      <c r="G35" s="16"/>
      <c r="H35" s="16"/>
      <c r="I35" s="20"/>
    </row>
    <row r="36" spans="1:9" ht="17.25" thickBot="1">
      <c r="A36" s="41"/>
      <c r="B36" s="24">
        <f t="shared" si="0"/>
        <v>20</v>
      </c>
      <c r="C36" s="49" t="s">
        <v>45</v>
      </c>
      <c r="D36" s="50" t="s">
        <v>22</v>
      </c>
      <c r="E36" s="27">
        <v>1</v>
      </c>
      <c r="F36" s="16"/>
      <c r="G36" s="16"/>
      <c r="H36" s="16"/>
      <c r="I36" s="20"/>
    </row>
    <row r="37" spans="1:9" ht="17.25" thickBot="1">
      <c r="A37" s="41"/>
      <c r="B37" s="24">
        <f t="shared" si="0"/>
        <v>21</v>
      </c>
      <c r="C37" s="49" t="s">
        <v>46</v>
      </c>
      <c r="D37" s="50" t="s">
        <v>30</v>
      </c>
      <c r="E37" s="27">
        <v>1</v>
      </c>
      <c r="F37" s="16"/>
      <c r="G37" s="16"/>
      <c r="H37" s="16"/>
      <c r="I37" s="20"/>
    </row>
    <row r="38" spans="1:9" ht="17.25" thickBot="1">
      <c r="A38" s="41"/>
      <c r="B38" s="24">
        <f t="shared" si="0"/>
        <v>22</v>
      </c>
      <c r="C38" s="49" t="s">
        <v>47</v>
      </c>
      <c r="D38" s="50" t="s">
        <v>35</v>
      </c>
      <c r="E38" s="27">
        <v>1</v>
      </c>
      <c r="F38" s="16"/>
      <c r="G38" s="16"/>
      <c r="H38" s="16"/>
      <c r="I38" s="20"/>
    </row>
    <row r="39" spans="1:9" ht="17.25" thickBot="1">
      <c r="A39" s="41"/>
      <c r="B39" s="24">
        <f t="shared" si="0"/>
        <v>23</v>
      </c>
      <c r="C39" s="46" t="s">
        <v>48</v>
      </c>
      <c r="D39" s="47" t="s">
        <v>35</v>
      </c>
      <c r="E39" s="27">
        <v>1</v>
      </c>
      <c r="F39" s="16"/>
      <c r="G39" s="16"/>
      <c r="H39" s="16"/>
      <c r="I39" s="20"/>
    </row>
    <row r="40" spans="1:9" ht="17.25" thickBot="1">
      <c r="A40" s="41"/>
      <c r="B40" s="24">
        <f t="shared" si="0"/>
        <v>24</v>
      </c>
      <c r="C40" s="49" t="s">
        <v>49</v>
      </c>
      <c r="D40" s="50" t="s">
        <v>50</v>
      </c>
      <c r="E40" s="27">
        <v>1</v>
      </c>
      <c r="F40" s="16"/>
      <c r="G40" s="16"/>
      <c r="H40" s="16"/>
      <c r="I40" s="20"/>
    </row>
    <row r="41" spans="1:9" ht="17.25" thickBot="1">
      <c r="A41" s="41"/>
      <c r="B41" s="24">
        <f t="shared" si="0"/>
        <v>25</v>
      </c>
      <c r="C41" s="49" t="s">
        <v>51</v>
      </c>
      <c r="D41" s="50" t="s">
        <v>35</v>
      </c>
      <c r="E41" s="27">
        <v>1</v>
      </c>
      <c r="F41" s="16"/>
      <c r="G41" s="16"/>
      <c r="H41" s="16"/>
      <c r="I41" s="20"/>
    </row>
    <row r="42" spans="1:9" ht="17.25" thickBot="1">
      <c r="A42" s="41"/>
      <c r="B42" s="24">
        <f t="shared" si="0"/>
        <v>26</v>
      </c>
      <c r="C42" s="49" t="s">
        <v>52</v>
      </c>
      <c r="D42" s="50" t="s">
        <v>30</v>
      </c>
      <c r="E42" s="27">
        <v>1</v>
      </c>
      <c r="F42" s="16"/>
      <c r="G42" s="16"/>
      <c r="H42" s="16"/>
      <c r="I42" s="20"/>
    </row>
    <row r="43" spans="1:9" ht="17.25" thickBot="1">
      <c r="A43" s="41"/>
      <c r="B43" s="24">
        <f t="shared" si="0"/>
        <v>27</v>
      </c>
      <c r="C43" s="49" t="s">
        <v>53</v>
      </c>
      <c r="D43" s="50" t="s">
        <v>30</v>
      </c>
      <c r="E43" s="27">
        <v>1</v>
      </c>
      <c r="F43" s="16"/>
      <c r="G43" s="16"/>
      <c r="H43" s="16"/>
      <c r="I43" s="20"/>
    </row>
    <row r="44" spans="1:9" ht="17.25" thickBot="1">
      <c r="A44" s="41"/>
      <c r="B44" s="24">
        <f t="shared" si="0"/>
        <v>28</v>
      </c>
      <c r="C44" s="49" t="s">
        <v>54</v>
      </c>
      <c r="D44" s="50" t="s">
        <v>30</v>
      </c>
      <c r="E44" s="27">
        <v>1</v>
      </c>
      <c r="F44" s="16"/>
      <c r="G44" s="16"/>
      <c r="H44" s="16"/>
      <c r="I44" s="20"/>
    </row>
    <row r="45" spans="1:9" ht="17.25" thickBot="1">
      <c r="A45" s="41"/>
      <c r="B45" s="24">
        <f t="shared" si="0"/>
        <v>29</v>
      </c>
      <c r="C45" s="49" t="s">
        <v>55</v>
      </c>
      <c r="D45" s="50" t="s">
        <v>26</v>
      </c>
      <c r="E45" s="27">
        <v>1</v>
      </c>
      <c r="F45" s="16"/>
      <c r="G45" s="16"/>
      <c r="H45" s="16"/>
      <c r="I45" s="20"/>
    </row>
    <row r="46" spans="1:9" ht="17.25" thickBot="1">
      <c r="A46" s="41"/>
      <c r="B46" s="24">
        <f t="shared" si="0"/>
        <v>30</v>
      </c>
      <c r="C46" s="49" t="s">
        <v>56</v>
      </c>
      <c r="D46" s="50" t="s">
        <v>26</v>
      </c>
      <c r="E46" s="27">
        <v>1</v>
      </c>
      <c r="F46" s="16"/>
      <c r="G46" s="16"/>
      <c r="H46" s="16"/>
      <c r="I46" s="20"/>
    </row>
    <row r="47" spans="1:9" ht="17.25" thickBot="1">
      <c r="A47" s="41"/>
      <c r="B47" s="24">
        <f t="shared" si="0"/>
        <v>31</v>
      </c>
      <c r="C47" s="49" t="s">
        <v>57</v>
      </c>
      <c r="D47" s="50" t="s">
        <v>26</v>
      </c>
      <c r="E47" s="27">
        <v>1</v>
      </c>
      <c r="F47" s="16"/>
      <c r="G47" s="16"/>
      <c r="H47" s="16"/>
      <c r="I47" s="20"/>
    </row>
    <row r="48" spans="1:9" ht="17.25" thickBot="1">
      <c r="A48" s="41"/>
      <c r="B48" s="24">
        <f t="shared" si="0"/>
        <v>32</v>
      </c>
      <c r="C48" s="49" t="s">
        <v>58</v>
      </c>
      <c r="D48" s="50" t="s">
        <v>28</v>
      </c>
      <c r="E48" s="27">
        <v>1</v>
      </c>
      <c r="F48" s="16"/>
      <c r="G48" s="16"/>
      <c r="H48" s="16"/>
      <c r="I48" s="20"/>
    </row>
    <row r="49" spans="1:9" ht="17.25" thickBot="1">
      <c r="A49" s="41"/>
      <c r="B49" s="24">
        <f t="shared" si="0"/>
        <v>33</v>
      </c>
      <c r="C49" s="49" t="s">
        <v>59</v>
      </c>
      <c r="D49" s="50" t="s">
        <v>26</v>
      </c>
      <c r="E49" s="27">
        <v>1</v>
      </c>
      <c r="F49" s="16"/>
      <c r="G49" s="16"/>
      <c r="H49" s="16"/>
      <c r="I49" s="20"/>
    </row>
    <row r="50" spans="1:9" ht="17.25" thickBot="1">
      <c r="A50" s="41"/>
      <c r="B50" s="24">
        <f t="shared" si="0"/>
        <v>34</v>
      </c>
      <c r="C50" s="49" t="s">
        <v>60</v>
      </c>
      <c r="D50" s="50" t="s">
        <v>30</v>
      </c>
      <c r="E50" s="27">
        <v>1</v>
      </c>
      <c r="F50" s="16"/>
      <c r="G50" s="16"/>
      <c r="H50" s="16"/>
      <c r="I50" s="20"/>
    </row>
    <row r="51" spans="1:9" ht="17.25" thickBot="1">
      <c r="A51" s="41"/>
      <c r="B51" s="24">
        <f t="shared" si="0"/>
        <v>35</v>
      </c>
      <c r="C51" s="49" t="s">
        <v>61</v>
      </c>
      <c r="D51" s="50" t="s">
        <v>24</v>
      </c>
      <c r="E51" s="27">
        <v>1</v>
      </c>
      <c r="F51" s="16"/>
      <c r="G51" s="16"/>
      <c r="H51" s="16"/>
      <c r="I51" s="20"/>
    </row>
    <row r="52" spans="1:9" ht="17.25" thickBot="1">
      <c r="A52" s="41"/>
      <c r="B52" s="24">
        <f t="shared" si="0"/>
        <v>36</v>
      </c>
      <c r="C52" s="49" t="s">
        <v>62</v>
      </c>
      <c r="D52" s="50" t="s">
        <v>30</v>
      </c>
      <c r="E52" s="27">
        <v>1</v>
      </c>
      <c r="F52" s="16"/>
      <c r="G52" s="16"/>
      <c r="H52" s="16"/>
      <c r="I52" s="20"/>
    </row>
    <row r="53" spans="1:9" ht="17.25" thickBot="1">
      <c r="A53" s="41"/>
      <c r="B53" s="24">
        <f t="shared" si="0"/>
        <v>37</v>
      </c>
      <c r="C53" s="49" t="s">
        <v>63</v>
      </c>
      <c r="D53" s="50" t="s">
        <v>35</v>
      </c>
      <c r="E53" s="27">
        <v>1</v>
      </c>
      <c r="F53" s="16"/>
      <c r="G53" s="16"/>
      <c r="H53" s="16"/>
      <c r="I53" s="20"/>
    </row>
    <row r="54" spans="1:9" ht="17.25" thickBot="1">
      <c r="A54" s="41"/>
      <c r="B54" s="24">
        <f t="shared" si="0"/>
        <v>38</v>
      </c>
      <c r="C54" s="49" t="s">
        <v>64</v>
      </c>
      <c r="D54" s="50" t="s">
        <v>30</v>
      </c>
      <c r="E54" s="27">
        <v>1</v>
      </c>
      <c r="F54" s="16"/>
      <c r="G54" s="16"/>
      <c r="H54" s="16"/>
      <c r="I54" s="20"/>
    </row>
    <row r="55" spans="1:9" ht="17.25" thickBot="1">
      <c r="A55" s="41"/>
      <c r="B55" s="24">
        <f t="shared" si="0"/>
        <v>39</v>
      </c>
      <c r="C55" s="49" t="s">
        <v>65</v>
      </c>
      <c r="D55" s="50" t="s">
        <v>24</v>
      </c>
      <c r="E55" s="27">
        <v>1</v>
      </c>
      <c r="F55" s="16"/>
      <c r="G55" s="16"/>
      <c r="H55" s="16"/>
      <c r="I55" s="20"/>
    </row>
    <row r="56" spans="1:9" ht="17.25" thickBot="1">
      <c r="A56" s="41"/>
      <c r="B56" s="24">
        <f t="shared" si="0"/>
        <v>40</v>
      </c>
      <c r="C56" s="49" t="s">
        <v>66</v>
      </c>
      <c r="D56" s="50" t="s">
        <v>30</v>
      </c>
      <c r="E56" s="27">
        <v>1</v>
      </c>
      <c r="F56" s="16"/>
      <c r="G56" s="16"/>
      <c r="H56" s="16"/>
      <c r="I56" s="20"/>
    </row>
    <row r="57" spans="1:9" ht="17.25" thickBot="1">
      <c r="A57" s="41"/>
      <c r="B57" s="24">
        <f t="shared" si="0"/>
        <v>41</v>
      </c>
      <c r="C57" s="49" t="s">
        <v>67</v>
      </c>
      <c r="D57" s="50" t="s">
        <v>30</v>
      </c>
      <c r="E57" s="27">
        <v>1</v>
      </c>
      <c r="F57" s="16"/>
      <c r="G57" s="16"/>
      <c r="H57" s="16"/>
      <c r="I57" s="20"/>
    </row>
    <row r="58" spans="1:9" ht="17.25" thickBot="1">
      <c r="A58" s="41"/>
      <c r="B58" s="24">
        <f t="shared" si="0"/>
        <v>42</v>
      </c>
      <c r="C58" s="49" t="s">
        <v>68</v>
      </c>
      <c r="D58" s="50" t="s">
        <v>69</v>
      </c>
      <c r="E58" s="27">
        <v>1</v>
      </c>
      <c r="F58" s="16"/>
      <c r="G58" s="16"/>
      <c r="H58" s="16"/>
      <c r="I58" s="20"/>
    </row>
    <row r="59" spans="1:9" ht="17.25" thickBot="1">
      <c r="A59" s="41"/>
      <c r="B59" s="24">
        <f t="shared" si="0"/>
        <v>43</v>
      </c>
      <c r="C59" s="49" t="s">
        <v>70</v>
      </c>
      <c r="D59" s="50" t="s">
        <v>30</v>
      </c>
      <c r="E59" s="27">
        <v>1</v>
      </c>
      <c r="F59" s="16"/>
      <c r="G59" s="16"/>
      <c r="H59" s="16"/>
      <c r="I59" s="20"/>
    </row>
    <row r="60" spans="1:9" ht="17.25" thickBot="1">
      <c r="A60" s="41"/>
      <c r="B60" s="24">
        <f t="shared" si="0"/>
        <v>44</v>
      </c>
      <c r="C60" s="49" t="s">
        <v>71</v>
      </c>
      <c r="D60" s="50" t="s">
        <v>30</v>
      </c>
      <c r="E60" s="27">
        <v>1</v>
      </c>
      <c r="F60" s="16"/>
      <c r="G60" s="16"/>
      <c r="H60" s="16"/>
      <c r="I60" s="20"/>
    </row>
    <row r="61" spans="1:9" ht="17.25" thickBot="1">
      <c r="A61" s="41"/>
      <c r="B61" s="24">
        <f t="shared" si="0"/>
        <v>45</v>
      </c>
      <c r="C61" s="49" t="s">
        <v>72</v>
      </c>
      <c r="D61" s="50" t="s">
        <v>24</v>
      </c>
      <c r="E61" s="27">
        <v>1</v>
      </c>
      <c r="F61" s="16"/>
      <c r="G61" s="16"/>
      <c r="H61" s="16"/>
      <c r="I61" s="20"/>
    </row>
    <row r="62" spans="1:9" ht="17.25" thickBot="1">
      <c r="A62" s="41"/>
      <c r="B62" s="24">
        <f t="shared" si="0"/>
        <v>46</v>
      </c>
      <c r="C62" s="49" t="s">
        <v>72</v>
      </c>
      <c r="D62" s="50" t="s">
        <v>30</v>
      </c>
      <c r="E62" s="27">
        <v>1</v>
      </c>
      <c r="F62" s="16"/>
      <c r="G62" s="16"/>
      <c r="H62" s="16"/>
      <c r="I62" s="20"/>
    </row>
    <row r="63" spans="1:9" ht="17.25" thickBot="1">
      <c r="A63" s="41"/>
      <c r="B63" s="24">
        <f t="shared" si="0"/>
        <v>47</v>
      </c>
      <c r="C63" s="49" t="s">
        <v>73</v>
      </c>
      <c r="D63" s="50" t="s">
        <v>35</v>
      </c>
      <c r="E63" s="27">
        <v>1</v>
      </c>
      <c r="F63" s="16"/>
      <c r="G63" s="16"/>
      <c r="H63" s="16"/>
      <c r="I63" s="20"/>
    </row>
    <row r="64" spans="1:9" ht="17.25" thickBot="1">
      <c r="A64" s="41"/>
      <c r="B64" s="24">
        <f t="shared" si="0"/>
        <v>48</v>
      </c>
      <c r="C64" s="49" t="s">
        <v>74</v>
      </c>
      <c r="D64" s="50" t="s">
        <v>30</v>
      </c>
      <c r="E64" s="27">
        <v>1</v>
      </c>
      <c r="F64" s="16"/>
      <c r="G64" s="16"/>
      <c r="H64" s="16"/>
      <c r="I64" s="20"/>
    </row>
    <row r="65" spans="1:9" ht="17.25" thickBot="1">
      <c r="A65" s="41"/>
      <c r="B65" s="24">
        <f t="shared" si="0"/>
        <v>49</v>
      </c>
      <c r="C65" s="49" t="s">
        <v>75</v>
      </c>
      <c r="D65" s="50" t="s">
        <v>30</v>
      </c>
      <c r="E65" s="27">
        <v>1</v>
      </c>
      <c r="F65" s="16"/>
      <c r="G65" s="16"/>
      <c r="H65" s="16"/>
      <c r="I65" s="20"/>
    </row>
    <row r="66" spans="1:9" ht="17.25" thickBot="1">
      <c r="A66" s="41"/>
      <c r="B66" s="24">
        <f t="shared" si="0"/>
        <v>50</v>
      </c>
      <c r="C66" s="49" t="s">
        <v>76</v>
      </c>
      <c r="D66" s="50" t="s">
        <v>30</v>
      </c>
      <c r="E66" s="27">
        <v>1</v>
      </c>
      <c r="F66" s="16"/>
      <c r="G66" s="16"/>
      <c r="H66" s="16"/>
      <c r="I66" s="20"/>
    </row>
    <row r="67" spans="1:9" ht="17.25" thickBot="1">
      <c r="A67" s="41"/>
      <c r="B67" s="24">
        <f t="shared" si="0"/>
        <v>51</v>
      </c>
      <c r="C67" s="49" t="s">
        <v>77</v>
      </c>
      <c r="D67" s="50" t="s">
        <v>24</v>
      </c>
      <c r="E67" s="27">
        <v>1</v>
      </c>
      <c r="F67" s="16"/>
      <c r="G67" s="16"/>
      <c r="H67" s="16"/>
      <c r="I67" s="20"/>
    </row>
    <row r="68" spans="1:9" ht="17.25" thickBot="1">
      <c r="A68" s="41"/>
      <c r="B68" s="24">
        <f t="shared" si="0"/>
        <v>52</v>
      </c>
      <c r="C68" s="49" t="s">
        <v>78</v>
      </c>
      <c r="D68" s="50" t="s">
        <v>30</v>
      </c>
      <c r="E68" s="27">
        <v>1</v>
      </c>
      <c r="F68" s="16"/>
      <c r="G68" s="16"/>
      <c r="H68" s="16"/>
      <c r="I68" s="20"/>
    </row>
    <row r="69" spans="1:9" ht="17.25" thickBot="1">
      <c r="A69" s="41"/>
      <c r="B69" s="24">
        <f t="shared" si="0"/>
        <v>53</v>
      </c>
      <c r="C69" s="49" t="s">
        <v>79</v>
      </c>
      <c r="D69" s="50" t="s">
        <v>30</v>
      </c>
      <c r="E69" s="27">
        <v>1</v>
      </c>
      <c r="F69" s="16"/>
      <c r="G69" s="16"/>
      <c r="H69" s="16"/>
      <c r="I69" s="20"/>
    </row>
    <row r="70" spans="1:9" ht="17.25" thickBot="1">
      <c r="A70" s="41"/>
      <c r="B70" s="24">
        <f t="shared" si="0"/>
        <v>54</v>
      </c>
      <c r="C70" s="49" t="s">
        <v>80</v>
      </c>
      <c r="D70" s="50" t="s">
        <v>24</v>
      </c>
      <c r="E70" s="27">
        <v>1</v>
      </c>
      <c r="F70" s="16"/>
      <c r="G70" s="16"/>
      <c r="H70" s="16"/>
      <c r="I70" s="20"/>
    </row>
    <row r="71" spans="1:9" ht="17.25" thickBot="1">
      <c r="A71" s="41"/>
      <c r="B71" s="24">
        <f t="shared" si="0"/>
        <v>55</v>
      </c>
      <c r="C71" s="49" t="s">
        <v>81</v>
      </c>
      <c r="D71" s="50" t="s">
        <v>24</v>
      </c>
      <c r="E71" s="27">
        <v>1</v>
      </c>
      <c r="F71" s="16"/>
      <c r="G71" s="16"/>
      <c r="H71" s="16"/>
      <c r="I71" s="20"/>
    </row>
    <row r="72" spans="1:9" ht="17.25" thickBot="1">
      <c r="A72" s="41"/>
      <c r="B72" s="24">
        <f t="shared" si="0"/>
        <v>56</v>
      </c>
      <c r="C72" s="49" t="s">
        <v>82</v>
      </c>
      <c r="D72" s="50" t="s">
        <v>28</v>
      </c>
      <c r="E72" s="27">
        <v>1</v>
      </c>
      <c r="F72" s="16"/>
      <c r="G72" s="16"/>
      <c r="H72" s="16"/>
      <c r="I72" s="20"/>
    </row>
    <row r="73" spans="1:9" ht="17.25" thickBot="1">
      <c r="A73" s="41"/>
      <c r="B73" s="24">
        <f t="shared" si="0"/>
        <v>57</v>
      </c>
      <c r="C73" s="49" t="s">
        <v>83</v>
      </c>
      <c r="D73" s="50" t="s">
        <v>22</v>
      </c>
      <c r="E73" s="27">
        <v>1</v>
      </c>
      <c r="F73" s="16"/>
      <c r="G73" s="16"/>
      <c r="H73" s="16"/>
      <c r="I73" s="20"/>
    </row>
    <row r="74" spans="1:9" ht="17.25" thickBot="1">
      <c r="A74" s="41"/>
      <c r="B74" s="24">
        <f t="shared" si="0"/>
        <v>58</v>
      </c>
      <c r="C74" s="49" t="s">
        <v>84</v>
      </c>
      <c r="D74" s="50" t="s">
        <v>69</v>
      </c>
      <c r="E74" s="27">
        <v>1</v>
      </c>
      <c r="F74" s="16"/>
      <c r="G74" s="16"/>
      <c r="H74" s="16"/>
      <c r="I74" s="20"/>
    </row>
    <row r="75" spans="1:9" ht="17.25" thickBot="1">
      <c r="A75" s="41"/>
      <c r="B75" s="24">
        <f t="shared" si="0"/>
        <v>59</v>
      </c>
      <c r="C75" s="46" t="s">
        <v>85</v>
      </c>
      <c r="D75" s="47" t="s">
        <v>86</v>
      </c>
      <c r="E75" s="27">
        <v>1</v>
      </c>
      <c r="F75" s="16"/>
      <c r="G75" s="16"/>
      <c r="H75" s="16"/>
      <c r="I75" s="20"/>
    </row>
    <row r="76" spans="1:9" ht="17.25" thickBot="1">
      <c r="A76" s="41"/>
      <c r="B76" s="24">
        <f t="shared" si="0"/>
        <v>60</v>
      </c>
      <c r="C76" s="49" t="s">
        <v>87</v>
      </c>
      <c r="D76" s="50" t="s">
        <v>88</v>
      </c>
      <c r="E76" s="27">
        <v>1</v>
      </c>
      <c r="F76" s="16"/>
      <c r="G76" s="16"/>
      <c r="H76" s="16"/>
      <c r="I76" s="20"/>
    </row>
    <row r="77" spans="1:9" ht="17.25" thickBot="1">
      <c r="A77" s="41"/>
      <c r="B77" s="24">
        <f t="shared" si="0"/>
        <v>61</v>
      </c>
      <c r="C77" s="49" t="s">
        <v>89</v>
      </c>
      <c r="D77" s="50" t="s">
        <v>35</v>
      </c>
      <c r="E77" s="27">
        <v>1</v>
      </c>
      <c r="F77" s="16"/>
      <c r="G77" s="16"/>
      <c r="H77" s="16"/>
      <c r="I77" s="20"/>
    </row>
    <row r="78" spans="1:9" ht="17.25" thickBot="1">
      <c r="A78" s="41"/>
      <c r="B78" s="24">
        <f t="shared" si="0"/>
        <v>62</v>
      </c>
      <c r="C78" s="49" t="s">
        <v>90</v>
      </c>
      <c r="D78" s="50" t="s">
        <v>91</v>
      </c>
      <c r="E78" s="27">
        <v>1</v>
      </c>
      <c r="F78" s="16"/>
      <c r="G78" s="16"/>
      <c r="H78" s="16"/>
      <c r="I78" s="20"/>
    </row>
    <row r="79" spans="1:9" ht="17.25" thickBot="1">
      <c r="A79" s="41"/>
      <c r="B79" s="24">
        <f t="shared" si="0"/>
        <v>63</v>
      </c>
      <c r="C79" s="49" t="s">
        <v>90</v>
      </c>
      <c r="D79" s="50" t="s">
        <v>30</v>
      </c>
      <c r="E79" s="27">
        <v>1</v>
      </c>
      <c r="F79" s="16"/>
      <c r="G79" s="16"/>
      <c r="H79" s="16"/>
      <c r="I79" s="20"/>
    </row>
    <row r="80" spans="1:9" ht="17.25" thickBot="1">
      <c r="A80" s="41"/>
      <c r="B80" s="24">
        <f t="shared" si="0"/>
        <v>64</v>
      </c>
      <c r="C80" s="49" t="s">
        <v>92</v>
      </c>
      <c r="D80" s="50" t="s">
        <v>22</v>
      </c>
      <c r="E80" s="27">
        <v>1</v>
      </c>
      <c r="F80" s="16"/>
      <c r="G80" s="16"/>
      <c r="H80" s="16"/>
      <c r="I80" s="20"/>
    </row>
    <row r="81" spans="1:9" ht="17.25" thickBot="1">
      <c r="A81" s="41"/>
      <c r="B81" s="24">
        <f t="shared" si="0"/>
        <v>65</v>
      </c>
      <c r="C81" s="49" t="s">
        <v>93</v>
      </c>
      <c r="D81" s="50" t="s">
        <v>24</v>
      </c>
      <c r="E81" s="27">
        <v>1</v>
      </c>
      <c r="F81" s="16"/>
      <c r="G81" s="16"/>
      <c r="H81" s="16"/>
      <c r="I81" s="20"/>
    </row>
    <row r="82" spans="1:9" ht="17.25" thickBot="1">
      <c r="A82" s="41"/>
      <c r="B82" s="24">
        <f t="shared" si="0"/>
        <v>66</v>
      </c>
      <c r="C82" s="49" t="s">
        <v>94</v>
      </c>
      <c r="D82" s="50" t="s">
        <v>30</v>
      </c>
      <c r="E82" s="27">
        <v>1</v>
      </c>
      <c r="F82" s="16"/>
      <c r="G82" s="16"/>
      <c r="H82" s="16"/>
      <c r="I82" s="20"/>
    </row>
    <row r="83" spans="1:9" ht="17.25" thickBot="1">
      <c r="A83" s="41"/>
      <c r="B83" s="24">
        <f t="shared" ref="B83:B146" si="1">B82+1</f>
        <v>67</v>
      </c>
      <c r="C83" s="49" t="s">
        <v>95</v>
      </c>
      <c r="D83" s="50" t="s">
        <v>21</v>
      </c>
      <c r="E83" s="27">
        <v>1</v>
      </c>
      <c r="F83" s="16"/>
      <c r="G83" s="16"/>
      <c r="H83" s="16"/>
      <c r="I83" s="20"/>
    </row>
    <row r="84" spans="1:9" ht="17.25" thickBot="1">
      <c r="A84" s="41"/>
      <c r="B84" s="24">
        <f t="shared" si="1"/>
        <v>68</v>
      </c>
      <c r="C84" s="49" t="s">
        <v>96</v>
      </c>
      <c r="D84" s="50" t="s">
        <v>28</v>
      </c>
      <c r="E84" s="27">
        <v>1</v>
      </c>
      <c r="F84" s="16"/>
      <c r="G84" s="16"/>
      <c r="H84" s="16"/>
      <c r="I84" s="20"/>
    </row>
    <row r="85" spans="1:9" ht="17.25" thickBot="1">
      <c r="A85" s="41"/>
      <c r="B85" s="24">
        <f t="shared" si="1"/>
        <v>69</v>
      </c>
      <c r="C85" s="49" t="s">
        <v>97</v>
      </c>
      <c r="D85" s="50" t="s">
        <v>26</v>
      </c>
      <c r="E85" s="27">
        <v>1</v>
      </c>
      <c r="F85" s="16"/>
      <c r="G85" s="16"/>
      <c r="H85" s="16"/>
      <c r="I85" s="20"/>
    </row>
    <row r="86" spans="1:9" ht="17.25" thickBot="1">
      <c r="A86" s="41"/>
      <c r="B86" s="24">
        <f t="shared" si="1"/>
        <v>70</v>
      </c>
      <c r="C86" s="49" t="s">
        <v>98</v>
      </c>
      <c r="D86" s="50" t="s">
        <v>99</v>
      </c>
      <c r="E86" s="27">
        <v>1</v>
      </c>
      <c r="F86" s="16"/>
      <c r="G86" s="16"/>
      <c r="H86" s="16"/>
      <c r="I86" s="20"/>
    </row>
    <row r="87" spans="1:9" ht="17.25" thickBot="1">
      <c r="A87" s="41"/>
      <c r="B87" s="24">
        <f t="shared" si="1"/>
        <v>71</v>
      </c>
      <c r="C87" s="49" t="s">
        <v>100</v>
      </c>
      <c r="D87" s="50" t="s">
        <v>99</v>
      </c>
      <c r="E87" s="27">
        <v>1</v>
      </c>
      <c r="F87" s="16"/>
      <c r="G87" s="16"/>
      <c r="H87" s="16"/>
      <c r="I87" s="20"/>
    </row>
    <row r="88" spans="1:9" ht="17.25" thickBot="1">
      <c r="A88" s="41"/>
      <c r="B88" s="24">
        <f t="shared" si="1"/>
        <v>72</v>
      </c>
      <c r="C88" s="49" t="s">
        <v>101</v>
      </c>
      <c r="D88" s="50" t="s">
        <v>22</v>
      </c>
      <c r="E88" s="27">
        <v>1</v>
      </c>
      <c r="F88" s="16"/>
      <c r="G88" s="16"/>
      <c r="H88" s="16"/>
      <c r="I88" s="20"/>
    </row>
    <row r="89" spans="1:9" ht="17.25" thickBot="1">
      <c r="A89" s="41"/>
      <c r="B89" s="24">
        <f t="shared" si="1"/>
        <v>73</v>
      </c>
      <c r="C89" s="49" t="s">
        <v>102</v>
      </c>
      <c r="D89" s="50" t="s">
        <v>30</v>
      </c>
      <c r="E89" s="27">
        <v>1</v>
      </c>
      <c r="F89" s="16"/>
      <c r="G89" s="16"/>
      <c r="H89" s="16"/>
      <c r="I89" s="20"/>
    </row>
    <row r="90" spans="1:9" ht="17.25" thickBot="1">
      <c r="A90" s="41"/>
      <c r="B90" s="24">
        <f t="shared" si="1"/>
        <v>74</v>
      </c>
      <c r="C90" s="49" t="s">
        <v>103</v>
      </c>
      <c r="D90" s="50" t="s">
        <v>30</v>
      </c>
      <c r="E90" s="27">
        <v>1</v>
      </c>
      <c r="F90" s="16"/>
      <c r="G90" s="16"/>
      <c r="H90" s="16"/>
      <c r="I90" s="20"/>
    </row>
    <row r="91" spans="1:9" ht="17.25" thickBot="1">
      <c r="A91" s="41"/>
      <c r="B91" s="24">
        <f t="shared" si="1"/>
        <v>75</v>
      </c>
      <c r="C91" s="49" t="s">
        <v>104</v>
      </c>
      <c r="D91" s="50" t="s">
        <v>69</v>
      </c>
      <c r="E91" s="27">
        <v>1</v>
      </c>
      <c r="F91" s="16"/>
      <c r="G91" s="16"/>
      <c r="H91" s="16"/>
      <c r="I91" s="20"/>
    </row>
    <row r="92" spans="1:9" ht="17.25" thickBot="1">
      <c r="A92" s="41"/>
      <c r="B92" s="24">
        <f t="shared" si="1"/>
        <v>76</v>
      </c>
      <c r="C92" s="49" t="s">
        <v>105</v>
      </c>
      <c r="D92" s="50" t="s">
        <v>30</v>
      </c>
      <c r="E92" s="27">
        <v>1</v>
      </c>
      <c r="F92" s="16"/>
      <c r="G92" s="16"/>
      <c r="H92" s="16"/>
      <c r="I92" s="20"/>
    </row>
    <row r="93" spans="1:9" ht="17.25" thickBot="1">
      <c r="A93" s="41"/>
      <c r="B93" s="24">
        <f t="shared" si="1"/>
        <v>77</v>
      </c>
      <c r="C93" s="49" t="s">
        <v>106</v>
      </c>
      <c r="D93" s="50" t="s">
        <v>30</v>
      </c>
      <c r="E93" s="27">
        <v>1</v>
      </c>
      <c r="F93" s="16"/>
      <c r="G93" s="16"/>
      <c r="H93" s="16"/>
      <c r="I93" s="20"/>
    </row>
    <row r="94" spans="1:9" ht="17.25" thickBot="1">
      <c r="A94" s="41"/>
      <c r="B94" s="24">
        <f t="shared" si="1"/>
        <v>78</v>
      </c>
      <c r="C94" s="49" t="s">
        <v>107</v>
      </c>
      <c r="D94" s="50" t="s">
        <v>26</v>
      </c>
      <c r="E94" s="27">
        <v>1</v>
      </c>
      <c r="F94" s="16"/>
      <c r="G94" s="16"/>
      <c r="H94" s="16"/>
      <c r="I94" s="20"/>
    </row>
    <row r="95" spans="1:9" ht="17.25" thickBot="1">
      <c r="A95" s="41"/>
      <c r="B95" s="24">
        <f t="shared" si="1"/>
        <v>79</v>
      </c>
      <c r="C95" s="49" t="s">
        <v>108</v>
      </c>
      <c r="D95" s="50" t="s">
        <v>22</v>
      </c>
      <c r="E95" s="27">
        <v>1</v>
      </c>
      <c r="F95" s="16"/>
      <c r="G95" s="16"/>
      <c r="H95" s="16"/>
      <c r="I95" s="20"/>
    </row>
    <row r="96" spans="1:9" ht="17.25" thickBot="1">
      <c r="A96" s="41"/>
      <c r="B96" s="24">
        <f t="shared" si="1"/>
        <v>80</v>
      </c>
      <c r="C96" s="49" t="s">
        <v>109</v>
      </c>
      <c r="D96" s="50" t="s">
        <v>69</v>
      </c>
      <c r="E96" s="27">
        <v>1</v>
      </c>
      <c r="F96" s="16"/>
      <c r="G96" s="16"/>
      <c r="H96" s="16"/>
      <c r="I96" s="20"/>
    </row>
    <row r="97" spans="1:9" ht="17.25" thickBot="1">
      <c r="A97" s="41"/>
      <c r="B97" s="24">
        <f t="shared" si="1"/>
        <v>81</v>
      </c>
      <c r="C97" s="49" t="s">
        <v>110</v>
      </c>
      <c r="D97" s="50" t="s">
        <v>35</v>
      </c>
      <c r="E97" s="27">
        <v>1</v>
      </c>
      <c r="F97" s="16"/>
      <c r="G97" s="16"/>
      <c r="H97" s="16"/>
      <c r="I97" s="20"/>
    </row>
    <row r="98" spans="1:9" ht="17.25" thickBot="1">
      <c r="A98" s="41"/>
      <c r="B98" s="24">
        <f t="shared" si="1"/>
        <v>82</v>
      </c>
      <c r="C98" s="49" t="s">
        <v>111</v>
      </c>
      <c r="D98" s="50" t="s">
        <v>91</v>
      </c>
      <c r="E98" s="27">
        <v>1</v>
      </c>
      <c r="F98" s="16"/>
      <c r="G98" s="16"/>
      <c r="H98" s="16"/>
      <c r="I98" s="20"/>
    </row>
    <row r="99" spans="1:9" ht="17.25" thickBot="1">
      <c r="A99" s="41"/>
      <c r="B99" s="24">
        <f t="shared" si="1"/>
        <v>83</v>
      </c>
      <c r="C99" s="49" t="s">
        <v>112</v>
      </c>
      <c r="D99" s="50" t="s">
        <v>35</v>
      </c>
      <c r="E99" s="27">
        <v>1</v>
      </c>
      <c r="F99" s="16"/>
      <c r="G99" s="16"/>
      <c r="H99" s="16"/>
      <c r="I99" s="20"/>
    </row>
    <row r="100" spans="1:9" ht="17.25" thickBot="1">
      <c r="A100" s="41"/>
      <c r="B100" s="24">
        <f t="shared" si="1"/>
        <v>84</v>
      </c>
      <c r="C100" s="49" t="s">
        <v>113</v>
      </c>
      <c r="D100" s="50" t="s">
        <v>114</v>
      </c>
      <c r="E100" s="27">
        <v>1</v>
      </c>
      <c r="F100" s="16"/>
      <c r="G100" s="16"/>
      <c r="H100" s="16"/>
      <c r="I100" s="20"/>
    </row>
    <row r="101" spans="1:9" ht="17.25" thickBot="1">
      <c r="A101" s="41"/>
      <c r="B101" s="24">
        <f t="shared" si="1"/>
        <v>85</v>
      </c>
      <c r="C101" s="49" t="s">
        <v>115</v>
      </c>
      <c r="D101" s="50" t="s">
        <v>35</v>
      </c>
      <c r="E101" s="27">
        <v>1</v>
      </c>
      <c r="F101" s="16"/>
      <c r="G101" s="16"/>
      <c r="H101" s="16"/>
      <c r="I101" s="20"/>
    </row>
    <row r="102" spans="1:9" ht="17.25" thickBot="1">
      <c r="A102" s="41"/>
      <c r="B102" s="24">
        <f t="shared" si="1"/>
        <v>86</v>
      </c>
      <c r="C102" s="49" t="s">
        <v>116</v>
      </c>
      <c r="D102" s="50" t="s">
        <v>24</v>
      </c>
      <c r="E102" s="27">
        <v>1</v>
      </c>
      <c r="F102" s="16"/>
      <c r="G102" s="16"/>
      <c r="H102" s="16"/>
      <c r="I102" s="20"/>
    </row>
    <row r="103" spans="1:9" ht="17.25" thickBot="1">
      <c r="A103" s="41"/>
      <c r="B103" s="24">
        <f t="shared" si="1"/>
        <v>87</v>
      </c>
      <c r="C103" s="49" t="s">
        <v>117</v>
      </c>
      <c r="D103" s="50" t="s">
        <v>26</v>
      </c>
      <c r="E103" s="27">
        <v>1</v>
      </c>
      <c r="F103" s="16"/>
      <c r="G103" s="16"/>
      <c r="H103" s="16"/>
      <c r="I103" s="20"/>
    </row>
    <row r="104" spans="1:9" ht="17.25" thickBot="1">
      <c r="A104" s="41"/>
      <c r="B104" s="24">
        <f t="shared" si="1"/>
        <v>88</v>
      </c>
      <c r="C104" s="49" t="s">
        <v>118</v>
      </c>
      <c r="D104" s="50" t="s">
        <v>24</v>
      </c>
      <c r="E104" s="27">
        <v>1</v>
      </c>
      <c r="F104" s="16"/>
      <c r="G104" s="16"/>
      <c r="H104" s="16"/>
      <c r="I104" s="20"/>
    </row>
    <row r="105" spans="1:9" ht="17.25" thickBot="1">
      <c r="A105" s="41"/>
      <c r="B105" s="24">
        <f t="shared" si="1"/>
        <v>89</v>
      </c>
      <c r="C105" s="49" t="s">
        <v>119</v>
      </c>
      <c r="D105" s="50" t="s">
        <v>24</v>
      </c>
      <c r="E105" s="27">
        <v>1</v>
      </c>
      <c r="F105" s="16"/>
      <c r="G105" s="16"/>
      <c r="H105" s="16"/>
      <c r="I105" s="20"/>
    </row>
    <row r="106" spans="1:9" ht="17.25" thickBot="1">
      <c r="A106" s="41"/>
      <c r="B106" s="24">
        <f t="shared" si="1"/>
        <v>90</v>
      </c>
      <c r="C106" s="49" t="s">
        <v>120</v>
      </c>
      <c r="D106" s="50" t="s">
        <v>24</v>
      </c>
      <c r="E106" s="27">
        <v>1</v>
      </c>
      <c r="F106" s="16"/>
      <c r="G106" s="16"/>
      <c r="H106" s="16"/>
      <c r="I106" s="20"/>
    </row>
    <row r="107" spans="1:9" ht="17.25" thickBot="1">
      <c r="A107" s="41"/>
      <c r="B107" s="24">
        <f t="shared" si="1"/>
        <v>91</v>
      </c>
      <c r="C107" s="49" t="s">
        <v>121</v>
      </c>
      <c r="D107" s="50" t="s">
        <v>26</v>
      </c>
      <c r="E107" s="27">
        <v>1</v>
      </c>
      <c r="F107" s="16"/>
      <c r="G107" s="16"/>
      <c r="H107" s="16"/>
      <c r="I107" s="20"/>
    </row>
    <row r="108" spans="1:9" ht="17.25" thickBot="1">
      <c r="A108" s="41"/>
      <c r="B108" s="24">
        <f t="shared" si="1"/>
        <v>92</v>
      </c>
      <c r="C108" s="49" t="s">
        <v>122</v>
      </c>
      <c r="D108" s="50" t="s">
        <v>30</v>
      </c>
      <c r="E108" s="27">
        <v>1</v>
      </c>
      <c r="F108" s="16"/>
      <c r="G108" s="16"/>
      <c r="H108" s="16"/>
      <c r="I108" s="20"/>
    </row>
    <row r="109" spans="1:9" ht="17.25" thickBot="1">
      <c r="A109" s="41"/>
      <c r="B109" s="24">
        <f t="shared" si="1"/>
        <v>93</v>
      </c>
      <c r="C109" s="49" t="s">
        <v>123</v>
      </c>
      <c r="D109" s="50" t="s">
        <v>30</v>
      </c>
      <c r="E109" s="27">
        <v>1</v>
      </c>
      <c r="F109" s="16"/>
      <c r="G109" s="16"/>
      <c r="H109" s="16"/>
      <c r="I109" s="20"/>
    </row>
    <row r="110" spans="1:9" ht="17.25" thickBot="1">
      <c r="A110" s="41"/>
      <c r="B110" s="24">
        <f t="shared" si="1"/>
        <v>94</v>
      </c>
      <c r="C110" s="49" t="s">
        <v>124</v>
      </c>
      <c r="D110" s="50" t="s">
        <v>35</v>
      </c>
      <c r="E110" s="27">
        <v>1</v>
      </c>
      <c r="F110" s="16"/>
      <c r="G110" s="16"/>
      <c r="H110" s="16"/>
      <c r="I110" s="20"/>
    </row>
    <row r="111" spans="1:9" ht="17.25" thickBot="1">
      <c r="A111" s="41"/>
      <c r="B111" s="24">
        <f t="shared" si="1"/>
        <v>95</v>
      </c>
      <c r="C111" s="46" t="s">
        <v>125</v>
      </c>
      <c r="D111" s="47" t="s">
        <v>30</v>
      </c>
      <c r="E111" s="27">
        <v>1</v>
      </c>
      <c r="F111" s="16"/>
      <c r="G111" s="16"/>
      <c r="H111" s="16"/>
      <c r="I111" s="20"/>
    </row>
    <row r="112" spans="1:9" ht="17.25" thickBot="1">
      <c r="A112" s="41"/>
      <c r="B112" s="24">
        <f t="shared" si="1"/>
        <v>96</v>
      </c>
      <c r="C112" s="49" t="s">
        <v>126</v>
      </c>
      <c r="D112" s="50" t="s">
        <v>26</v>
      </c>
      <c r="E112" s="27">
        <v>1</v>
      </c>
      <c r="F112" s="16"/>
      <c r="G112" s="16"/>
      <c r="H112" s="16"/>
      <c r="I112" s="20"/>
    </row>
    <row r="113" spans="1:9" ht="17.25" thickBot="1">
      <c r="A113" s="41"/>
      <c r="B113" s="24">
        <f t="shared" si="1"/>
        <v>97</v>
      </c>
      <c r="C113" s="49" t="s">
        <v>127</v>
      </c>
      <c r="D113" s="50" t="s">
        <v>128</v>
      </c>
      <c r="E113" s="27">
        <v>1</v>
      </c>
      <c r="F113" s="16"/>
      <c r="G113" s="16"/>
      <c r="H113" s="16"/>
      <c r="I113" s="20"/>
    </row>
    <row r="114" spans="1:9" ht="17.25" thickBot="1">
      <c r="A114" s="41"/>
      <c r="B114" s="24">
        <f t="shared" si="1"/>
        <v>98</v>
      </c>
      <c r="C114" s="49" t="s">
        <v>129</v>
      </c>
      <c r="D114" s="50" t="s">
        <v>69</v>
      </c>
      <c r="E114" s="27">
        <v>1</v>
      </c>
      <c r="F114" s="16"/>
      <c r="G114" s="16"/>
      <c r="H114" s="16"/>
      <c r="I114" s="20"/>
    </row>
    <row r="115" spans="1:9" ht="17.25" thickBot="1">
      <c r="A115" s="41"/>
      <c r="B115" s="24">
        <f t="shared" si="1"/>
        <v>99</v>
      </c>
      <c r="C115" s="49" t="s">
        <v>130</v>
      </c>
      <c r="D115" s="50" t="s">
        <v>50</v>
      </c>
      <c r="E115" s="27">
        <v>1</v>
      </c>
      <c r="F115" s="16"/>
      <c r="G115" s="16"/>
      <c r="H115" s="16"/>
      <c r="I115" s="20"/>
    </row>
    <row r="116" spans="1:9" ht="17.25" thickBot="1">
      <c r="A116" s="41"/>
      <c r="B116" s="24">
        <f t="shared" si="1"/>
        <v>100</v>
      </c>
      <c r="C116" s="49" t="s">
        <v>131</v>
      </c>
      <c r="D116" s="50" t="s">
        <v>30</v>
      </c>
      <c r="E116" s="27">
        <v>1</v>
      </c>
      <c r="F116" s="16"/>
      <c r="G116" s="16"/>
      <c r="H116" s="16"/>
      <c r="I116" s="20"/>
    </row>
    <row r="117" spans="1:9" ht="17.25" thickBot="1">
      <c r="A117" s="41"/>
      <c r="B117" s="24">
        <f t="shared" si="1"/>
        <v>101</v>
      </c>
      <c r="C117" s="49" t="s">
        <v>132</v>
      </c>
      <c r="D117" s="50" t="s">
        <v>69</v>
      </c>
      <c r="E117" s="27">
        <v>1</v>
      </c>
      <c r="F117" s="16"/>
      <c r="G117" s="16"/>
      <c r="H117" s="16"/>
      <c r="I117" s="20"/>
    </row>
    <row r="118" spans="1:9" ht="17.25" thickBot="1">
      <c r="A118" s="41"/>
      <c r="B118" s="24">
        <f t="shared" si="1"/>
        <v>102</v>
      </c>
      <c r="C118" s="49" t="s">
        <v>133</v>
      </c>
      <c r="D118" s="50" t="s">
        <v>134</v>
      </c>
      <c r="E118" s="27">
        <v>1</v>
      </c>
      <c r="F118" s="16"/>
      <c r="G118" s="16"/>
      <c r="H118" s="16"/>
      <c r="I118" s="20"/>
    </row>
    <row r="119" spans="1:9" ht="17.25" thickBot="1">
      <c r="A119" s="41"/>
      <c r="B119" s="24">
        <f t="shared" si="1"/>
        <v>103</v>
      </c>
      <c r="C119" s="49" t="s">
        <v>135</v>
      </c>
      <c r="D119" s="50" t="s">
        <v>30</v>
      </c>
      <c r="E119" s="27">
        <v>1</v>
      </c>
      <c r="F119" s="16"/>
      <c r="G119" s="16"/>
      <c r="H119" s="16"/>
      <c r="I119" s="20"/>
    </row>
    <row r="120" spans="1:9" ht="17.25" thickBot="1">
      <c r="A120" s="41"/>
      <c r="B120" s="24">
        <f t="shared" si="1"/>
        <v>104</v>
      </c>
      <c r="C120" s="49" t="s">
        <v>136</v>
      </c>
      <c r="D120" s="50" t="s">
        <v>35</v>
      </c>
      <c r="E120" s="27">
        <v>1</v>
      </c>
      <c r="F120" s="16"/>
      <c r="G120" s="16"/>
      <c r="H120" s="16"/>
      <c r="I120" s="20"/>
    </row>
    <row r="121" spans="1:9" ht="17.25" thickBot="1">
      <c r="A121" s="41"/>
      <c r="B121" s="24">
        <f t="shared" si="1"/>
        <v>105</v>
      </c>
      <c r="C121" s="49" t="s">
        <v>137</v>
      </c>
      <c r="D121" s="50" t="s">
        <v>91</v>
      </c>
      <c r="E121" s="27">
        <v>1</v>
      </c>
      <c r="F121" s="16"/>
      <c r="G121" s="16"/>
      <c r="H121" s="16"/>
      <c r="I121" s="20"/>
    </row>
    <row r="122" spans="1:9" ht="17.25" thickBot="1">
      <c r="A122" s="41"/>
      <c r="B122" s="24">
        <f t="shared" si="1"/>
        <v>106</v>
      </c>
      <c r="C122" s="49" t="s">
        <v>138</v>
      </c>
      <c r="D122" s="50" t="s">
        <v>35</v>
      </c>
      <c r="E122" s="27">
        <v>1</v>
      </c>
      <c r="F122" s="16"/>
      <c r="G122" s="16"/>
      <c r="H122" s="16"/>
      <c r="I122" s="20"/>
    </row>
    <row r="123" spans="1:9" ht="17.25" thickBot="1">
      <c r="A123" s="41"/>
      <c r="B123" s="24">
        <f t="shared" si="1"/>
        <v>107</v>
      </c>
      <c r="C123" s="49" t="s">
        <v>139</v>
      </c>
      <c r="D123" s="50" t="s">
        <v>140</v>
      </c>
      <c r="E123" s="27">
        <v>1</v>
      </c>
      <c r="F123" s="16"/>
      <c r="G123" s="16"/>
      <c r="H123" s="16"/>
      <c r="I123" s="20"/>
    </row>
    <row r="124" spans="1:9" ht="17.25" thickBot="1">
      <c r="A124" s="41"/>
      <c r="B124" s="24">
        <f t="shared" si="1"/>
        <v>108</v>
      </c>
      <c r="C124" s="49" t="s">
        <v>141</v>
      </c>
      <c r="D124" s="50" t="s">
        <v>140</v>
      </c>
      <c r="E124" s="27">
        <v>1</v>
      </c>
      <c r="F124" s="16"/>
      <c r="G124" s="16"/>
      <c r="H124" s="16"/>
      <c r="I124" s="20"/>
    </row>
    <row r="125" spans="1:9" ht="17.25" thickBot="1">
      <c r="A125" s="41"/>
      <c r="B125" s="24">
        <f t="shared" si="1"/>
        <v>109</v>
      </c>
      <c r="C125" s="49" t="s">
        <v>142</v>
      </c>
      <c r="D125" s="50" t="s">
        <v>30</v>
      </c>
      <c r="E125" s="27">
        <v>1</v>
      </c>
      <c r="F125" s="16"/>
      <c r="G125" s="16"/>
      <c r="H125" s="16"/>
      <c r="I125" s="20"/>
    </row>
    <row r="126" spans="1:9" ht="17.25" thickBot="1">
      <c r="A126" s="41"/>
      <c r="B126" s="24">
        <f t="shared" si="1"/>
        <v>110</v>
      </c>
      <c r="C126" s="49" t="s">
        <v>143</v>
      </c>
      <c r="D126" s="50" t="s">
        <v>144</v>
      </c>
      <c r="E126" s="27">
        <v>1</v>
      </c>
      <c r="F126" s="16"/>
      <c r="G126" s="16"/>
      <c r="H126" s="16"/>
      <c r="I126" s="20"/>
    </row>
    <row r="127" spans="1:9" ht="17.25" thickBot="1">
      <c r="A127" s="41"/>
      <c r="B127" s="24">
        <f t="shared" si="1"/>
        <v>111</v>
      </c>
      <c r="C127" s="49" t="s">
        <v>145</v>
      </c>
      <c r="D127" s="50" t="s">
        <v>30</v>
      </c>
      <c r="E127" s="27">
        <v>1</v>
      </c>
      <c r="F127" s="16"/>
      <c r="G127" s="16"/>
      <c r="H127" s="16"/>
      <c r="I127" s="20"/>
    </row>
    <row r="128" spans="1:9" ht="17.25" thickBot="1">
      <c r="A128" s="41"/>
      <c r="B128" s="24">
        <f t="shared" si="1"/>
        <v>112</v>
      </c>
      <c r="C128" s="49" t="s">
        <v>146</v>
      </c>
      <c r="D128" s="50" t="s">
        <v>30</v>
      </c>
      <c r="E128" s="27">
        <v>1</v>
      </c>
      <c r="F128" s="16"/>
      <c r="G128" s="16"/>
      <c r="H128" s="16"/>
      <c r="I128" s="20"/>
    </row>
    <row r="129" spans="1:9" ht="17.25" thickBot="1">
      <c r="A129" s="41"/>
      <c r="B129" s="24">
        <f t="shared" si="1"/>
        <v>113</v>
      </c>
      <c r="C129" s="49" t="s">
        <v>147</v>
      </c>
      <c r="D129" s="50" t="s">
        <v>30</v>
      </c>
      <c r="E129" s="27">
        <v>1</v>
      </c>
      <c r="F129" s="16"/>
      <c r="G129" s="16"/>
      <c r="H129" s="16"/>
      <c r="I129" s="20"/>
    </row>
    <row r="130" spans="1:9" ht="17.25" thickBot="1">
      <c r="A130" s="41"/>
      <c r="B130" s="24">
        <f t="shared" si="1"/>
        <v>114</v>
      </c>
      <c r="C130" s="49" t="s">
        <v>148</v>
      </c>
      <c r="D130" s="50" t="s">
        <v>26</v>
      </c>
      <c r="E130" s="27">
        <v>1</v>
      </c>
      <c r="F130" s="16"/>
      <c r="G130" s="16"/>
      <c r="H130" s="16"/>
      <c r="I130" s="20"/>
    </row>
    <row r="131" spans="1:9" ht="17.25" thickBot="1">
      <c r="A131" s="41"/>
      <c r="B131" s="24">
        <f t="shared" si="1"/>
        <v>115</v>
      </c>
      <c r="C131" s="49" t="s">
        <v>148</v>
      </c>
      <c r="D131" s="50" t="s">
        <v>149</v>
      </c>
      <c r="E131" s="27">
        <v>1</v>
      </c>
      <c r="F131" s="16"/>
      <c r="G131" s="16"/>
      <c r="H131" s="16"/>
      <c r="I131" s="20"/>
    </row>
    <row r="132" spans="1:9" ht="17.25" thickBot="1">
      <c r="A132" s="41"/>
      <c r="B132" s="24">
        <f t="shared" si="1"/>
        <v>116</v>
      </c>
      <c r="C132" s="49" t="s">
        <v>150</v>
      </c>
      <c r="D132" s="50" t="s">
        <v>26</v>
      </c>
      <c r="E132" s="27">
        <v>1</v>
      </c>
      <c r="F132" s="16"/>
      <c r="G132" s="16"/>
      <c r="H132" s="16"/>
      <c r="I132" s="20"/>
    </row>
    <row r="133" spans="1:9" ht="17.25" thickBot="1">
      <c r="A133" s="41"/>
      <c r="B133" s="24">
        <f t="shared" si="1"/>
        <v>117</v>
      </c>
      <c r="C133" s="49" t="s">
        <v>151</v>
      </c>
      <c r="D133" s="50" t="s">
        <v>24</v>
      </c>
      <c r="E133" s="27">
        <v>1</v>
      </c>
      <c r="F133" s="16"/>
      <c r="G133" s="16"/>
      <c r="H133" s="16"/>
      <c r="I133" s="20"/>
    </row>
    <row r="134" spans="1:9" ht="17.25" thickBot="1">
      <c r="A134" s="41"/>
      <c r="B134" s="24">
        <f t="shared" si="1"/>
        <v>118</v>
      </c>
      <c r="C134" s="49" t="s">
        <v>152</v>
      </c>
      <c r="D134" s="50" t="s">
        <v>21</v>
      </c>
      <c r="E134" s="27">
        <v>1</v>
      </c>
      <c r="F134" s="16"/>
      <c r="G134" s="16"/>
      <c r="H134" s="16"/>
      <c r="I134" s="20"/>
    </row>
    <row r="135" spans="1:9" ht="17.25" thickBot="1">
      <c r="A135" s="41"/>
      <c r="B135" s="24">
        <f t="shared" si="1"/>
        <v>119</v>
      </c>
      <c r="C135" s="49" t="s">
        <v>153</v>
      </c>
      <c r="D135" s="50" t="s">
        <v>30</v>
      </c>
      <c r="E135" s="27">
        <v>1</v>
      </c>
      <c r="F135" s="16"/>
      <c r="G135" s="16"/>
      <c r="H135" s="16"/>
      <c r="I135" s="20"/>
    </row>
    <row r="136" spans="1:9" ht="17.25" thickBot="1">
      <c r="A136" s="41"/>
      <c r="B136" s="24">
        <f t="shared" si="1"/>
        <v>120</v>
      </c>
      <c r="C136" s="49" t="s">
        <v>154</v>
      </c>
      <c r="D136" s="50" t="s">
        <v>30</v>
      </c>
      <c r="E136" s="27">
        <v>1</v>
      </c>
      <c r="F136" s="16"/>
      <c r="G136" s="16"/>
      <c r="H136" s="16"/>
      <c r="I136" s="20"/>
    </row>
    <row r="137" spans="1:9" ht="17.25" thickBot="1">
      <c r="A137" s="41"/>
      <c r="B137" s="24">
        <f t="shared" si="1"/>
        <v>121</v>
      </c>
      <c r="C137" s="49" t="s">
        <v>155</v>
      </c>
      <c r="D137" s="50" t="s">
        <v>69</v>
      </c>
      <c r="E137" s="27">
        <v>1</v>
      </c>
      <c r="F137" s="16"/>
      <c r="G137" s="16"/>
      <c r="H137" s="16"/>
      <c r="I137" s="20"/>
    </row>
    <row r="138" spans="1:9" ht="17.25" thickBot="1">
      <c r="A138" s="41"/>
      <c r="B138" s="24">
        <f t="shared" si="1"/>
        <v>122</v>
      </c>
      <c r="C138" s="49" t="s">
        <v>156</v>
      </c>
      <c r="D138" s="50" t="s">
        <v>69</v>
      </c>
      <c r="E138" s="27">
        <v>1</v>
      </c>
      <c r="F138" s="16"/>
      <c r="G138" s="16"/>
      <c r="H138" s="16"/>
      <c r="I138" s="20"/>
    </row>
    <row r="139" spans="1:9" ht="17.25" thickBot="1">
      <c r="A139" s="41"/>
      <c r="B139" s="24">
        <f t="shared" si="1"/>
        <v>123</v>
      </c>
      <c r="C139" s="49" t="s">
        <v>157</v>
      </c>
      <c r="D139" s="50" t="s">
        <v>128</v>
      </c>
      <c r="E139" s="27">
        <v>1</v>
      </c>
      <c r="F139" s="16"/>
      <c r="G139" s="16"/>
      <c r="H139" s="16"/>
      <c r="I139" s="20"/>
    </row>
    <row r="140" spans="1:9" ht="17.25" thickBot="1">
      <c r="A140" s="41"/>
      <c r="B140" s="24">
        <f t="shared" si="1"/>
        <v>124</v>
      </c>
      <c r="C140" s="49" t="s">
        <v>158</v>
      </c>
      <c r="D140" s="50" t="s">
        <v>26</v>
      </c>
      <c r="E140" s="27">
        <v>1</v>
      </c>
      <c r="F140" s="16"/>
      <c r="G140" s="16"/>
      <c r="H140" s="16"/>
      <c r="I140" s="20"/>
    </row>
    <row r="141" spans="1:9" ht="17.25" thickBot="1">
      <c r="A141" s="41"/>
      <c r="B141" s="24">
        <f t="shared" si="1"/>
        <v>125</v>
      </c>
      <c r="C141" s="49" t="s">
        <v>159</v>
      </c>
      <c r="D141" s="50" t="s">
        <v>149</v>
      </c>
      <c r="E141" s="27">
        <v>1</v>
      </c>
      <c r="F141" s="16"/>
      <c r="G141" s="16"/>
      <c r="H141" s="16"/>
      <c r="I141" s="20"/>
    </row>
    <row r="142" spans="1:9" ht="17.25" thickBot="1">
      <c r="A142" s="41"/>
      <c r="B142" s="24">
        <f t="shared" si="1"/>
        <v>126</v>
      </c>
      <c r="C142" s="49" t="s">
        <v>160</v>
      </c>
      <c r="D142" s="50" t="s">
        <v>128</v>
      </c>
      <c r="E142" s="27">
        <v>1</v>
      </c>
      <c r="F142" s="16"/>
      <c r="G142" s="16"/>
      <c r="H142" s="16"/>
      <c r="I142" s="20"/>
    </row>
    <row r="143" spans="1:9" ht="17.25" thickBot="1">
      <c r="A143" s="41"/>
      <c r="B143" s="24">
        <f t="shared" si="1"/>
        <v>127</v>
      </c>
      <c r="C143" s="49" t="s">
        <v>161</v>
      </c>
      <c r="D143" s="50" t="s">
        <v>22</v>
      </c>
      <c r="E143" s="27">
        <v>1</v>
      </c>
      <c r="F143" s="16"/>
      <c r="G143" s="16"/>
      <c r="H143" s="16"/>
      <c r="I143" s="20"/>
    </row>
    <row r="144" spans="1:9" ht="17.25" thickBot="1">
      <c r="A144" s="41"/>
      <c r="B144" s="24">
        <f t="shared" si="1"/>
        <v>128</v>
      </c>
      <c r="C144" s="49" t="s">
        <v>162</v>
      </c>
      <c r="D144" s="50" t="s">
        <v>22</v>
      </c>
      <c r="E144" s="27">
        <v>1</v>
      </c>
      <c r="F144" s="16"/>
      <c r="G144" s="16"/>
      <c r="H144" s="16"/>
      <c r="I144" s="20"/>
    </row>
    <row r="145" spans="1:9" ht="17.25" thickBot="1">
      <c r="A145" s="41"/>
      <c r="B145" s="24">
        <f t="shared" si="1"/>
        <v>129</v>
      </c>
      <c r="C145" s="49" t="s">
        <v>163</v>
      </c>
      <c r="D145" s="50" t="s">
        <v>21</v>
      </c>
      <c r="E145" s="27">
        <v>1</v>
      </c>
      <c r="F145" s="16"/>
      <c r="G145" s="16"/>
      <c r="H145" s="16"/>
      <c r="I145" s="20"/>
    </row>
    <row r="146" spans="1:9" ht="17.25" thickBot="1">
      <c r="A146" s="41"/>
      <c r="B146" s="24">
        <f t="shared" si="1"/>
        <v>130</v>
      </c>
      <c r="C146" s="49" t="s">
        <v>164</v>
      </c>
      <c r="D146" s="50" t="s">
        <v>22</v>
      </c>
      <c r="E146" s="27">
        <v>1</v>
      </c>
      <c r="F146" s="16"/>
      <c r="G146" s="16"/>
      <c r="H146" s="16"/>
      <c r="I146" s="20"/>
    </row>
    <row r="147" spans="1:9" ht="17.25" thickBot="1">
      <c r="A147" s="41"/>
      <c r="B147" s="24">
        <f t="shared" ref="B147:B210" si="2">B146+1</f>
        <v>131</v>
      </c>
      <c r="C147" s="46" t="s">
        <v>165</v>
      </c>
      <c r="D147" s="47" t="s">
        <v>30</v>
      </c>
      <c r="E147" s="27">
        <v>1</v>
      </c>
      <c r="F147" s="16"/>
      <c r="G147" s="16"/>
      <c r="H147" s="16"/>
      <c r="I147" s="20"/>
    </row>
    <row r="148" spans="1:9" ht="17.25" thickBot="1">
      <c r="A148" s="41"/>
      <c r="B148" s="24">
        <f t="shared" si="2"/>
        <v>132</v>
      </c>
      <c r="C148" s="49" t="s">
        <v>166</v>
      </c>
      <c r="D148" s="50" t="s">
        <v>50</v>
      </c>
      <c r="E148" s="27">
        <v>1</v>
      </c>
      <c r="F148" s="16"/>
      <c r="G148" s="16"/>
      <c r="H148" s="16"/>
      <c r="I148" s="20"/>
    </row>
    <row r="149" spans="1:9" ht="17.25" thickBot="1">
      <c r="A149" s="41"/>
      <c r="B149" s="24">
        <f t="shared" si="2"/>
        <v>133</v>
      </c>
      <c r="C149" s="49" t="s">
        <v>167</v>
      </c>
      <c r="D149" s="50" t="s">
        <v>35</v>
      </c>
      <c r="E149" s="27">
        <v>1</v>
      </c>
      <c r="F149" s="16"/>
      <c r="G149" s="16"/>
      <c r="H149" s="16"/>
      <c r="I149" s="20"/>
    </row>
    <row r="150" spans="1:9" ht="17.25" thickBot="1">
      <c r="A150" s="41"/>
      <c r="B150" s="24">
        <f t="shared" si="2"/>
        <v>134</v>
      </c>
      <c r="C150" s="49" t="s">
        <v>168</v>
      </c>
      <c r="D150" s="50" t="s">
        <v>22</v>
      </c>
      <c r="E150" s="27">
        <v>1</v>
      </c>
      <c r="F150" s="16"/>
      <c r="G150" s="16"/>
      <c r="H150" s="16"/>
      <c r="I150" s="20"/>
    </row>
    <row r="151" spans="1:9" ht="17.25" thickBot="1">
      <c r="A151" s="41"/>
      <c r="B151" s="24">
        <f t="shared" si="2"/>
        <v>135</v>
      </c>
      <c r="C151" s="49" t="s">
        <v>169</v>
      </c>
      <c r="D151" s="50" t="s">
        <v>22</v>
      </c>
      <c r="E151" s="27">
        <v>1</v>
      </c>
      <c r="F151" s="16"/>
      <c r="G151" s="16"/>
      <c r="H151" s="16"/>
      <c r="I151" s="20"/>
    </row>
    <row r="152" spans="1:9" ht="17.25" thickBot="1">
      <c r="A152" s="41"/>
      <c r="B152" s="24">
        <f t="shared" si="2"/>
        <v>136</v>
      </c>
      <c r="C152" s="49" t="s">
        <v>170</v>
      </c>
      <c r="D152" s="50" t="s">
        <v>22</v>
      </c>
      <c r="E152" s="27">
        <v>1</v>
      </c>
      <c r="F152" s="16"/>
      <c r="G152" s="16"/>
      <c r="H152" s="16"/>
      <c r="I152" s="20"/>
    </row>
    <row r="153" spans="1:9" ht="17.25" thickBot="1">
      <c r="A153" s="41"/>
      <c r="B153" s="24">
        <f t="shared" si="2"/>
        <v>137</v>
      </c>
      <c r="C153" s="49" t="s">
        <v>171</v>
      </c>
      <c r="D153" s="50" t="s">
        <v>22</v>
      </c>
      <c r="E153" s="27">
        <v>1</v>
      </c>
      <c r="F153" s="16"/>
      <c r="G153" s="16"/>
      <c r="H153" s="16"/>
      <c r="I153" s="20"/>
    </row>
    <row r="154" spans="1:9" ht="17.25" thickBot="1">
      <c r="A154" s="41"/>
      <c r="B154" s="24">
        <f t="shared" si="2"/>
        <v>138</v>
      </c>
      <c r="C154" s="49" t="s">
        <v>172</v>
      </c>
      <c r="D154" s="50" t="s">
        <v>69</v>
      </c>
      <c r="E154" s="27">
        <v>1</v>
      </c>
      <c r="F154" s="16"/>
      <c r="G154" s="16"/>
      <c r="H154" s="16"/>
      <c r="I154" s="20"/>
    </row>
    <row r="155" spans="1:9" ht="17.25" thickBot="1">
      <c r="A155" s="41"/>
      <c r="B155" s="24">
        <f t="shared" si="2"/>
        <v>139</v>
      </c>
      <c r="C155" s="49" t="s">
        <v>173</v>
      </c>
      <c r="D155" s="50" t="s">
        <v>69</v>
      </c>
      <c r="E155" s="27">
        <v>1</v>
      </c>
      <c r="F155" s="16"/>
      <c r="G155" s="16"/>
      <c r="H155" s="16"/>
      <c r="I155" s="20"/>
    </row>
    <row r="156" spans="1:9" ht="17.25" thickBot="1">
      <c r="A156" s="41"/>
      <c r="B156" s="24">
        <f t="shared" si="2"/>
        <v>140</v>
      </c>
      <c r="C156" s="49" t="s">
        <v>174</v>
      </c>
      <c r="D156" s="50" t="s">
        <v>26</v>
      </c>
      <c r="E156" s="27">
        <v>1</v>
      </c>
      <c r="F156" s="16"/>
      <c r="G156" s="16"/>
      <c r="H156" s="16"/>
      <c r="I156" s="20"/>
    </row>
    <row r="157" spans="1:9" ht="17.25" thickBot="1">
      <c r="A157" s="41"/>
      <c r="B157" s="24">
        <f t="shared" si="2"/>
        <v>141</v>
      </c>
      <c r="C157" s="49" t="s">
        <v>175</v>
      </c>
      <c r="D157" s="50" t="s">
        <v>30</v>
      </c>
      <c r="E157" s="27">
        <v>1</v>
      </c>
      <c r="F157" s="16"/>
      <c r="G157" s="16"/>
      <c r="H157" s="16"/>
      <c r="I157" s="20"/>
    </row>
    <row r="158" spans="1:9" ht="17.25" thickBot="1">
      <c r="A158" s="41"/>
      <c r="B158" s="24">
        <f t="shared" si="2"/>
        <v>142</v>
      </c>
      <c r="C158" s="49" t="s">
        <v>176</v>
      </c>
      <c r="D158" s="50" t="s">
        <v>30</v>
      </c>
      <c r="E158" s="27">
        <v>1</v>
      </c>
      <c r="F158" s="16"/>
      <c r="G158" s="16"/>
      <c r="H158" s="16"/>
      <c r="I158" s="20"/>
    </row>
    <row r="159" spans="1:9" ht="17.25" thickBot="1">
      <c r="A159" s="41"/>
      <c r="B159" s="24">
        <f t="shared" si="2"/>
        <v>143</v>
      </c>
      <c r="C159" s="49" t="s">
        <v>177</v>
      </c>
      <c r="D159" s="50" t="s">
        <v>30</v>
      </c>
      <c r="E159" s="27">
        <v>1</v>
      </c>
      <c r="F159" s="16"/>
      <c r="G159" s="16"/>
      <c r="H159" s="16"/>
      <c r="I159" s="20"/>
    </row>
    <row r="160" spans="1:9" ht="17.25" thickBot="1">
      <c r="A160" s="41"/>
      <c r="B160" s="24">
        <f t="shared" si="2"/>
        <v>144</v>
      </c>
      <c r="C160" s="49" t="s">
        <v>178</v>
      </c>
      <c r="D160" s="50" t="s">
        <v>24</v>
      </c>
      <c r="E160" s="27">
        <v>1</v>
      </c>
      <c r="F160" s="16"/>
      <c r="G160" s="16"/>
      <c r="H160" s="16"/>
      <c r="I160" s="20"/>
    </row>
    <row r="161" spans="1:9" ht="17.25" thickBot="1">
      <c r="A161" s="41"/>
      <c r="B161" s="24">
        <f t="shared" si="2"/>
        <v>145</v>
      </c>
      <c r="C161" s="49" t="s">
        <v>179</v>
      </c>
      <c r="D161" s="50" t="s">
        <v>28</v>
      </c>
      <c r="E161" s="27">
        <v>1</v>
      </c>
      <c r="F161" s="16"/>
      <c r="G161" s="16"/>
      <c r="H161" s="16"/>
      <c r="I161" s="20"/>
    </row>
    <row r="162" spans="1:9" ht="17.25" thickBot="1">
      <c r="A162" s="41"/>
      <c r="B162" s="24">
        <f t="shared" si="2"/>
        <v>146</v>
      </c>
      <c r="C162" s="49" t="s">
        <v>180</v>
      </c>
      <c r="D162" s="50" t="s">
        <v>28</v>
      </c>
      <c r="E162" s="27">
        <v>1</v>
      </c>
      <c r="F162" s="16"/>
      <c r="G162" s="16"/>
      <c r="H162" s="16"/>
      <c r="I162" s="20"/>
    </row>
    <row r="163" spans="1:9" ht="17.25" thickBot="1">
      <c r="A163" s="41"/>
      <c r="B163" s="24">
        <f t="shared" si="2"/>
        <v>147</v>
      </c>
      <c r="C163" s="49" t="s">
        <v>181</v>
      </c>
      <c r="D163" s="50" t="s">
        <v>28</v>
      </c>
      <c r="E163" s="27">
        <v>1</v>
      </c>
      <c r="F163" s="16"/>
      <c r="G163" s="16"/>
      <c r="H163" s="16"/>
      <c r="I163" s="20"/>
    </row>
    <row r="164" spans="1:9" ht="17.25" thickBot="1">
      <c r="A164" s="41"/>
      <c r="B164" s="24">
        <f t="shared" si="2"/>
        <v>148</v>
      </c>
      <c r="C164" s="49" t="s">
        <v>182</v>
      </c>
      <c r="D164" s="50" t="s">
        <v>28</v>
      </c>
      <c r="E164" s="27">
        <v>1</v>
      </c>
      <c r="F164" s="16"/>
      <c r="G164" s="16"/>
      <c r="H164" s="16"/>
      <c r="I164" s="20"/>
    </row>
    <row r="165" spans="1:9" ht="17.25" thickBot="1">
      <c r="A165" s="41"/>
      <c r="B165" s="24">
        <f t="shared" si="2"/>
        <v>149</v>
      </c>
      <c r="C165" s="49" t="s">
        <v>183</v>
      </c>
      <c r="D165" s="50" t="s">
        <v>28</v>
      </c>
      <c r="E165" s="27">
        <v>1</v>
      </c>
      <c r="F165" s="16"/>
      <c r="G165" s="16"/>
      <c r="H165" s="16"/>
      <c r="I165" s="20"/>
    </row>
    <row r="166" spans="1:9" ht="17.25" thickBot="1">
      <c r="A166" s="41"/>
      <c r="B166" s="24">
        <f t="shared" si="2"/>
        <v>150</v>
      </c>
      <c r="C166" s="49" t="s">
        <v>184</v>
      </c>
      <c r="D166" s="50" t="s">
        <v>28</v>
      </c>
      <c r="E166" s="27">
        <v>1</v>
      </c>
      <c r="F166" s="16"/>
      <c r="G166" s="16"/>
      <c r="H166" s="16"/>
      <c r="I166" s="20"/>
    </row>
    <row r="167" spans="1:9" ht="17.25" thickBot="1">
      <c r="A167" s="41"/>
      <c r="B167" s="24">
        <f t="shared" si="2"/>
        <v>151</v>
      </c>
      <c r="C167" s="49" t="s">
        <v>185</v>
      </c>
      <c r="D167" s="50" t="s">
        <v>28</v>
      </c>
      <c r="E167" s="27">
        <v>1</v>
      </c>
      <c r="F167" s="16"/>
      <c r="G167" s="16"/>
      <c r="H167" s="16"/>
      <c r="I167" s="20"/>
    </row>
    <row r="168" spans="1:9" ht="17.25" thickBot="1">
      <c r="A168" s="41"/>
      <c r="B168" s="24">
        <f t="shared" si="2"/>
        <v>152</v>
      </c>
      <c r="C168" s="49" t="s">
        <v>186</v>
      </c>
      <c r="D168" s="50" t="s">
        <v>26</v>
      </c>
      <c r="E168" s="27">
        <v>1</v>
      </c>
      <c r="F168" s="16"/>
      <c r="G168" s="16"/>
      <c r="H168" s="16"/>
      <c r="I168" s="20"/>
    </row>
    <row r="169" spans="1:9" ht="17.25" thickBot="1">
      <c r="A169" s="41"/>
      <c r="B169" s="24">
        <f t="shared" si="2"/>
        <v>153</v>
      </c>
      <c r="C169" s="49" t="s">
        <v>187</v>
      </c>
      <c r="D169" s="50" t="s">
        <v>28</v>
      </c>
      <c r="E169" s="27">
        <v>1</v>
      </c>
      <c r="F169" s="16"/>
      <c r="G169" s="16"/>
      <c r="H169" s="16"/>
      <c r="I169" s="20"/>
    </row>
    <row r="170" spans="1:9" ht="17.25" thickBot="1">
      <c r="A170" s="41"/>
      <c r="B170" s="24">
        <f t="shared" si="2"/>
        <v>154</v>
      </c>
      <c r="C170" s="49" t="s">
        <v>188</v>
      </c>
      <c r="D170" s="50" t="s">
        <v>28</v>
      </c>
      <c r="E170" s="27">
        <v>1</v>
      </c>
      <c r="F170" s="16"/>
      <c r="G170" s="16"/>
      <c r="H170" s="16"/>
      <c r="I170" s="20"/>
    </row>
    <row r="171" spans="1:9" ht="17.25" thickBot="1">
      <c r="A171" s="41"/>
      <c r="B171" s="24">
        <f t="shared" si="2"/>
        <v>155</v>
      </c>
      <c r="C171" s="49" t="s">
        <v>189</v>
      </c>
      <c r="D171" s="50" t="s">
        <v>28</v>
      </c>
      <c r="E171" s="27">
        <v>1</v>
      </c>
      <c r="F171" s="16"/>
      <c r="G171" s="16"/>
      <c r="H171" s="16"/>
      <c r="I171" s="20"/>
    </row>
    <row r="172" spans="1:9" ht="17.25" thickBot="1">
      <c r="A172" s="41"/>
      <c r="B172" s="24">
        <f t="shared" si="2"/>
        <v>156</v>
      </c>
      <c r="C172" s="49" t="s">
        <v>190</v>
      </c>
      <c r="D172" s="50" t="s">
        <v>28</v>
      </c>
      <c r="E172" s="27">
        <v>1</v>
      </c>
      <c r="F172" s="16"/>
      <c r="G172" s="16"/>
      <c r="H172" s="16"/>
      <c r="I172" s="20"/>
    </row>
    <row r="173" spans="1:9" ht="17.25" thickBot="1">
      <c r="A173" s="41"/>
      <c r="B173" s="24">
        <f t="shared" si="2"/>
        <v>157</v>
      </c>
      <c r="C173" s="49" t="s">
        <v>191</v>
      </c>
      <c r="D173" s="50" t="s">
        <v>28</v>
      </c>
      <c r="E173" s="27">
        <v>1</v>
      </c>
      <c r="F173" s="16"/>
      <c r="G173" s="16"/>
      <c r="H173" s="16"/>
      <c r="I173" s="20"/>
    </row>
    <row r="174" spans="1:9" ht="17.25" thickBot="1">
      <c r="A174" s="41"/>
      <c r="B174" s="24">
        <f t="shared" si="2"/>
        <v>158</v>
      </c>
      <c r="C174" s="49" t="s">
        <v>192</v>
      </c>
      <c r="D174" s="50" t="s">
        <v>30</v>
      </c>
      <c r="E174" s="27">
        <v>1</v>
      </c>
      <c r="F174" s="16"/>
      <c r="G174" s="16"/>
      <c r="H174" s="16"/>
      <c r="I174" s="20"/>
    </row>
    <row r="175" spans="1:9" ht="17.25" thickBot="1">
      <c r="A175" s="41"/>
      <c r="B175" s="24">
        <f t="shared" si="2"/>
        <v>159</v>
      </c>
      <c r="C175" s="49" t="s">
        <v>193</v>
      </c>
      <c r="D175" s="50" t="s">
        <v>30</v>
      </c>
      <c r="E175" s="27">
        <v>1</v>
      </c>
      <c r="F175" s="16"/>
      <c r="G175" s="16"/>
      <c r="H175" s="16"/>
      <c r="I175" s="20"/>
    </row>
    <row r="176" spans="1:9" ht="17.25" thickBot="1">
      <c r="A176" s="41"/>
      <c r="B176" s="24">
        <f t="shared" si="2"/>
        <v>160</v>
      </c>
      <c r="C176" s="49" t="s">
        <v>194</v>
      </c>
      <c r="D176" s="50" t="s">
        <v>30</v>
      </c>
      <c r="E176" s="27">
        <v>1</v>
      </c>
      <c r="F176" s="16"/>
      <c r="G176" s="16"/>
      <c r="H176" s="16"/>
      <c r="I176" s="20"/>
    </row>
    <row r="177" spans="1:9" ht="17.25" thickBot="1">
      <c r="A177" s="41"/>
      <c r="B177" s="24">
        <f t="shared" si="2"/>
        <v>161</v>
      </c>
      <c r="C177" s="49" t="s">
        <v>195</v>
      </c>
      <c r="D177" s="50" t="s">
        <v>30</v>
      </c>
      <c r="E177" s="27">
        <v>1</v>
      </c>
      <c r="F177" s="16"/>
      <c r="G177" s="16"/>
      <c r="H177" s="16"/>
      <c r="I177" s="20"/>
    </row>
    <row r="178" spans="1:9" ht="17.25" thickBot="1">
      <c r="A178" s="41"/>
      <c r="B178" s="24">
        <f t="shared" si="2"/>
        <v>162</v>
      </c>
      <c r="C178" s="49" t="s">
        <v>196</v>
      </c>
      <c r="D178" s="50" t="s">
        <v>50</v>
      </c>
      <c r="E178" s="27">
        <v>1</v>
      </c>
      <c r="F178" s="16"/>
      <c r="G178" s="16"/>
      <c r="H178" s="16"/>
      <c r="I178" s="20"/>
    </row>
    <row r="179" spans="1:9" ht="17.25" thickBot="1">
      <c r="A179" s="41"/>
      <c r="B179" s="24">
        <f t="shared" si="2"/>
        <v>163</v>
      </c>
      <c r="C179" s="49" t="s">
        <v>197</v>
      </c>
      <c r="D179" s="50" t="s">
        <v>30</v>
      </c>
      <c r="E179" s="27">
        <v>1</v>
      </c>
      <c r="F179" s="16"/>
      <c r="G179" s="16"/>
      <c r="H179" s="16"/>
      <c r="I179" s="20"/>
    </row>
    <row r="180" spans="1:9" ht="17.25" thickBot="1">
      <c r="A180" s="41"/>
      <c r="B180" s="24">
        <f t="shared" si="2"/>
        <v>164</v>
      </c>
      <c r="C180" s="49" t="s">
        <v>198</v>
      </c>
      <c r="D180" s="50" t="s">
        <v>35</v>
      </c>
      <c r="E180" s="27">
        <v>1</v>
      </c>
      <c r="F180" s="16"/>
      <c r="G180" s="16"/>
      <c r="H180" s="16"/>
      <c r="I180" s="20"/>
    </row>
    <row r="181" spans="1:9" ht="17.25" thickBot="1">
      <c r="A181" s="41"/>
      <c r="B181" s="24">
        <f t="shared" si="2"/>
        <v>165</v>
      </c>
      <c r="C181" s="49" t="s">
        <v>199</v>
      </c>
      <c r="D181" s="50" t="s">
        <v>22</v>
      </c>
      <c r="E181" s="27">
        <v>1</v>
      </c>
      <c r="F181" s="16"/>
      <c r="G181" s="16"/>
      <c r="H181" s="16"/>
      <c r="I181" s="20"/>
    </row>
    <row r="182" spans="1:9" ht="17.25" thickBot="1">
      <c r="A182" s="41"/>
      <c r="B182" s="24">
        <f t="shared" si="2"/>
        <v>166</v>
      </c>
      <c r="C182" s="49" t="s">
        <v>200</v>
      </c>
      <c r="D182" s="50" t="s">
        <v>30</v>
      </c>
      <c r="E182" s="27">
        <v>1</v>
      </c>
      <c r="F182" s="16"/>
      <c r="G182" s="16"/>
      <c r="H182" s="16"/>
      <c r="I182" s="20"/>
    </row>
    <row r="183" spans="1:9" ht="17.25" thickBot="1">
      <c r="A183" s="41"/>
      <c r="B183" s="24">
        <f t="shared" si="2"/>
        <v>167</v>
      </c>
      <c r="C183" s="46" t="s">
        <v>201</v>
      </c>
      <c r="D183" s="47" t="s">
        <v>202</v>
      </c>
      <c r="E183" s="27">
        <v>1</v>
      </c>
      <c r="F183" s="16"/>
      <c r="G183" s="16"/>
      <c r="H183" s="16"/>
      <c r="I183" s="20"/>
    </row>
    <row r="184" spans="1:9" ht="17.25" thickBot="1">
      <c r="A184" s="41"/>
      <c r="B184" s="24">
        <f t="shared" si="2"/>
        <v>168</v>
      </c>
      <c r="C184" s="49" t="s">
        <v>203</v>
      </c>
      <c r="D184" s="50" t="s">
        <v>26</v>
      </c>
      <c r="E184" s="27">
        <v>1</v>
      </c>
      <c r="F184" s="16"/>
      <c r="G184" s="16"/>
      <c r="H184" s="16"/>
      <c r="I184" s="20"/>
    </row>
    <row r="185" spans="1:9" ht="17.25" thickBot="1">
      <c r="A185" s="41"/>
      <c r="B185" s="24">
        <f t="shared" si="2"/>
        <v>169</v>
      </c>
      <c r="C185" s="49" t="s">
        <v>204</v>
      </c>
      <c r="D185" s="50" t="s">
        <v>30</v>
      </c>
      <c r="E185" s="27">
        <v>1</v>
      </c>
      <c r="F185" s="16"/>
      <c r="G185" s="16"/>
      <c r="H185" s="16"/>
      <c r="I185" s="20"/>
    </row>
    <row r="186" spans="1:9" ht="17.25" thickBot="1">
      <c r="A186" s="41"/>
      <c r="B186" s="24">
        <f t="shared" si="2"/>
        <v>170</v>
      </c>
      <c r="C186" s="49" t="s">
        <v>205</v>
      </c>
      <c r="D186" s="50" t="s">
        <v>30</v>
      </c>
      <c r="E186" s="27">
        <v>1</v>
      </c>
      <c r="F186" s="16"/>
      <c r="G186" s="16"/>
      <c r="H186" s="16"/>
      <c r="I186" s="20"/>
    </row>
    <row r="187" spans="1:9" ht="17.25" thickBot="1">
      <c r="A187" s="41"/>
      <c r="B187" s="24">
        <f t="shared" si="2"/>
        <v>171</v>
      </c>
      <c r="C187" s="49" t="s">
        <v>206</v>
      </c>
      <c r="D187" s="50" t="s">
        <v>202</v>
      </c>
      <c r="E187" s="27">
        <v>1</v>
      </c>
      <c r="F187" s="16"/>
      <c r="G187" s="16"/>
      <c r="H187" s="16"/>
      <c r="I187" s="20"/>
    </row>
    <row r="188" spans="1:9" ht="17.25" thickBot="1">
      <c r="A188" s="41"/>
      <c r="B188" s="24">
        <f t="shared" si="2"/>
        <v>172</v>
      </c>
      <c r="C188" s="49" t="s">
        <v>207</v>
      </c>
      <c r="D188" s="50" t="s">
        <v>30</v>
      </c>
      <c r="E188" s="27">
        <v>1</v>
      </c>
      <c r="F188" s="16"/>
      <c r="G188" s="16"/>
      <c r="H188" s="16"/>
      <c r="I188" s="20"/>
    </row>
    <row r="189" spans="1:9" ht="17.25" thickBot="1">
      <c r="A189" s="41"/>
      <c r="B189" s="24">
        <f t="shared" si="2"/>
        <v>173</v>
      </c>
      <c r="C189" s="49" t="s">
        <v>208</v>
      </c>
      <c r="D189" s="50" t="s">
        <v>24</v>
      </c>
      <c r="E189" s="27">
        <v>1</v>
      </c>
      <c r="F189" s="16"/>
      <c r="G189" s="16"/>
      <c r="H189" s="16"/>
      <c r="I189" s="20"/>
    </row>
    <row r="190" spans="1:9" ht="17.25" thickBot="1">
      <c r="A190" s="41"/>
      <c r="B190" s="24">
        <f t="shared" si="2"/>
        <v>174</v>
      </c>
      <c r="C190" s="49" t="s">
        <v>209</v>
      </c>
      <c r="D190" s="50" t="s">
        <v>22</v>
      </c>
      <c r="E190" s="27">
        <v>1</v>
      </c>
      <c r="F190" s="16"/>
      <c r="G190" s="16"/>
      <c r="H190" s="16"/>
      <c r="I190" s="20"/>
    </row>
    <row r="191" spans="1:9" ht="17.25" thickBot="1">
      <c r="A191" s="41"/>
      <c r="B191" s="24">
        <f t="shared" si="2"/>
        <v>175</v>
      </c>
      <c r="C191" s="49" t="s">
        <v>210</v>
      </c>
      <c r="D191" s="50" t="s">
        <v>26</v>
      </c>
      <c r="E191" s="27">
        <v>1</v>
      </c>
      <c r="F191" s="16"/>
      <c r="G191" s="16"/>
      <c r="H191" s="16"/>
      <c r="I191" s="20"/>
    </row>
    <row r="192" spans="1:9" ht="17.25" thickBot="1">
      <c r="A192" s="41"/>
      <c r="B192" s="24">
        <f t="shared" si="2"/>
        <v>176</v>
      </c>
      <c r="C192" s="49" t="s">
        <v>211</v>
      </c>
      <c r="D192" s="50" t="s">
        <v>30</v>
      </c>
      <c r="E192" s="27">
        <v>1</v>
      </c>
      <c r="F192" s="16"/>
      <c r="G192" s="16"/>
      <c r="H192" s="16"/>
      <c r="I192" s="20"/>
    </row>
    <row r="193" spans="1:9" ht="17.25" thickBot="1">
      <c r="A193" s="41"/>
      <c r="B193" s="24">
        <f t="shared" si="2"/>
        <v>177</v>
      </c>
      <c r="C193" s="49" t="s">
        <v>212</v>
      </c>
      <c r="D193" s="50" t="s">
        <v>24</v>
      </c>
      <c r="E193" s="27">
        <v>1</v>
      </c>
      <c r="F193" s="16"/>
      <c r="G193" s="16"/>
      <c r="H193" s="16"/>
      <c r="I193" s="20"/>
    </row>
    <row r="194" spans="1:9" ht="17.25" thickBot="1">
      <c r="A194" s="41"/>
      <c r="B194" s="24">
        <f t="shared" si="2"/>
        <v>178</v>
      </c>
      <c r="C194" s="49" t="s">
        <v>213</v>
      </c>
      <c r="D194" s="50" t="s">
        <v>24</v>
      </c>
      <c r="E194" s="27">
        <v>1</v>
      </c>
      <c r="F194" s="16"/>
      <c r="G194" s="16"/>
      <c r="H194" s="16"/>
      <c r="I194" s="20"/>
    </row>
    <row r="195" spans="1:9" ht="17.25" thickBot="1">
      <c r="A195" s="41"/>
      <c r="B195" s="24">
        <f t="shared" si="2"/>
        <v>179</v>
      </c>
      <c r="C195" s="49" t="s">
        <v>214</v>
      </c>
      <c r="D195" s="50" t="s">
        <v>24</v>
      </c>
      <c r="E195" s="27">
        <v>1</v>
      </c>
      <c r="F195" s="16"/>
      <c r="G195" s="16"/>
      <c r="H195" s="16"/>
      <c r="I195" s="20"/>
    </row>
    <row r="196" spans="1:9" ht="17.25" thickBot="1">
      <c r="A196" s="41"/>
      <c r="B196" s="24">
        <f t="shared" si="2"/>
        <v>180</v>
      </c>
      <c r="C196" s="49" t="s">
        <v>215</v>
      </c>
      <c r="D196" s="50" t="s">
        <v>30</v>
      </c>
      <c r="E196" s="27">
        <v>1</v>
      </c>
      <c r="F196" s="16"/>
      <c r="G196" s="16"/>
      <c r="H196" s="16"/>
      <c r="I196" s="20"/>
    </row>
    <row r="197" spans="1:9" ht="17.25" thickBot="1">
      <c r="A197" s="41"/>
      <c r="B197" s="24">
        <f t="shared" si="2"/>
        <v>181</v>
      </c>
      <c r="C197" s="49" t="s">
        <v>216</v>
      </c>
      <c r="D197" s="50" t="s">
        <v>28</v>
      </c>
      <c r="E197" s="27">
        <v>1</v>
      </c>
      <c r="F197" s="16"/>
      <c r="G197" s="16"/>
      <c r="H197" s="16"/>
      <c r="I197" s="20"/>
    </row>
    <row r="198" spans="1:9" ht="17.25" thickBot="1">
      <c r="A198" s="41"/>
      <c r="B198" s="24">
        <f t="shared" si="2"/>
        <v>182</v>
      </c>
      <c r="C198" s="49" t="s">
        <v>217</v>
      </c>
      <c r="D198" s="50" t="s">
        <v>24</v>
      </c>
      <c r="E198" s="27">
        <v>1</v>
      </c>
      <c r="F198" s="16"/>
      <c r="G198" s="16"/>
      <c r="H198" s="16"/>
      <c r="I198" s="20"/>
    </row>
    <row r="199" spans="1:9" ht="17.25" thickBot="1">
      <c r="A199" s="41"/>
      <c r="B199" s="24">
        <f t="shared" si="2"/>
        <v>183</v>
      </c>
      <c r="C199" s="49" t="s">
        <v>218</v>
      </c>
      <c r="D199" s="50" t="s">
        <v>26</v>
      </c>
      <c r="E199" s="27">
        <v>1</v>
      </c>
      <c r="F199" s="16"/>
      <c r="G199" s="16"/>
      <c r="H199" s="16"/>
      <c r="I199" s="20"/>
    </row>
    <row r="200" spans="1:9" ht="17.25" thickBot="1">
      <c r="A200" s="41"/>
      <c r="B200" s="24">
        <f t="shared" si="2"/>
        <v>184</v>
      </c>
      <c r="C200" s="49" t="s">
        <v>219</v>
      </c>
      <c r="D200" s="50" t="s">
        <v>30</v>
      </c>
      <c r="E200" s="27">
        <v>1</v>
      </c>
      <c r="F200" s="16"/>
      <c r="G200" s="16"/>
      <c r="H200" s="16"/>
      <c r="I200" s="20"/>
    </row>
    <row r="201" spans="1:9" ht="17.25" thickBot="1">
      <c r="A201" s="41"/>
      <c r="B201" s="24">
        <f t="shared" si="2"/>
        <v>185</v>
      </c>
      <c r="C201" s="49" t="s">
        <v>220</v>
      </c>
      <c r="D201" s="50" t="s">
        <v>35</v>
      </c>
      <c r="E201" s="27">
        <v>1</v>
      </c>
      <c r="F201" s="16"/>
      <c r="G201" s="16"/>
      <c r="H201" s="16"/>
      <c r="I201" s="20"/>
    </row>
    <row r="202" spans="1:9" ht="17.25" thickBot="1">
      <c r="A202" s="41"/>
      <c r="B202" s="24">
        <f t="shared" si="2"/>
        <v>186</v>
      </c>
      <c r="C202" s="49" t="s">
        <v>221</v>
      </c>
      <c r="D202" s="50" t="s">
        <v>91</v>
      </c>
      <c r="E202" s="27">
        <v>1</v>
      </c>
      <c r="F202" s="16"/>
      <c r="G202" s="16"/>
      <c r="H202" s="16"/>
      <c r="I202" s="20"/>
    </row>
    <row r="203" spans="1:9" ht="17.25" thickBot="1">
      <c r="A203" s="41"/>
      <c r="B203" s="24">
        <f t="shared" si="2"/>
        <v>187</v>
      </c>
      <c r="C203" s="49" t="s">
        <v>222</v>
      </c>
      <c r="D203" s="50" t="s">
        <v>30</v>
      </c>
      <c r="E203" s="27">
        <v>1</v>
      </c>
      <c r="F203" s="16"/>
      <c r="G203" s="16"/>
      <c r="H203" s="16"/>
      <c r="I203" s="20"/>
    </row>
    <row r="204" spans="1:9" ht="17.25" thickBot="1">
      <c r="A204" s="41"/>
      <c r="B204" s="24">
        <f t="shared" si="2"/>
        <v>188</v>
      </c>
      <c r="C204" s="49" t="s">
        <v>222</v>
      </c>
      <c r="D204" s="50" t="s">
        <v>24</v>
      </c>
      <c r="E204" s="27">
        <v>1</v>
      </c>
      <c r="F204" s="16"/>
      <c r="G204" s="16"/>
      <c r="H204" s="16"/>
      <c r="I204" s="20"/>
    </row>
    <row r="205" spans="1:9" ht="17.25" thickBot="1">
      <c r="A205" s="41"/>
      <c r="B205" s="24">
        <f t="shared" si="2"/>
        <v>189</v>
      </c>
      <c r="C205" s="49" t="s">
        <v>223</v>
      </c>
      <c r="D205" s="50" t="s">
        <v>24</v>
      </c>
      <c r="E205" s="27">
        <v>1</v>
      </c>
      <c r="F205" s="16"/>
      <c r="G205" s="16"/>
      <c r="H205" s="16"/>
      <c r="I205" s="20"/>
    </row>
    <row r="206" spans="1:9" ht="17.25" thickBot="1">
      <c r="A206" s="41"/>
      <c r="B206" s="24">
        <f t="shared" si="2"/>
        <v>190</v>
      </c>
      <c r="C206" s="49" t="s">
        <v>224</v>
      </c>
      <c r="D206" s="50" t="s">
        <v>24</v>
      </c>
      <c r="E206" s="27">
        <v>1</v>
      </c>
      <c r="F206" s="16"/>
      <c r="G206" s="16"/>
      <c r="H206" s="16"/>
      <c r="I206" s="20"/>
    </row>
    <row r="207" spans="1:9" ht="17.25" thickBot="1">
      <c r="A207" s="41"/>
      <c r="B207" s="24">
        <f t="shared" si="2"/>
        <v>191</v>
      </c>
      <c r="C207" s="49" t="s">
        <v>225</v>
      </c>
      <c r="D207" s="50" t="s">
        <v>35</v>
      </c>
      <c r="E207" s="27">
        <v>1</v>
      </c>
      <c r="F207" s="16"/>
      <c r="G207" s="16"/>
      <c r="H207" s="16"/>
      <c r="I207" s="20"/>
    </row>
    <row r="208" spans="1:9" ht="17.25" thickBot="1">
      <c r="A208" s="41"/>
      <c r="B208" s="24">
        <f t="shared" si="2"/>
        <v>192</v>
      </c>
      <c r="C208" s="49" t="s">
        <v>226</v>
      </c>
      <c r="D208" s="50" t="s">
        <v>26</v>
      </c>
      <c r="E208" s="27">
        <v>1</v>
      </c>
      <c r="F208" s="16"/>
      <c r="G208" s="16"/>
      <c r="H208" s="16"/>
      <c r="I208" s="20"/>
    </row>
    <row r="209" spans="1:9" ht="17.25" thickBot="1">
      <c r="A209" s="41"/>
      <c r="B209" s="24">
        <f t="shared" si="2"/>
        <v>193</v>
      </c>
      <c r="C209" s="49" t="s">
        <v>227</v>
      </c>
      <c r="D209" s="50" t="s">
        <v>30</v>
      </c>
      <c r="E209" s="27">
        <v>1</v>
      </c>
      <c r="F209" s="16"/>
      <c r="G209" s="16"/>
      <c r="H209" s="16"/>
      <c r="I209" s="20"/>
    </row>
    <row r="210" spans="1:9" ht="17.25" thickBot="1">
      <c r="A210" s="41"/>
      <c r="B210" s="24">
        <f t="shared" si="2"/>
        <v>194</v>
      </c>
      <c r="C210" s="49" t="s">
        <v>228</v>
      </c>
      <c r="D210" s="50" t="s">
        <v>229</v>
      </c>
      <c r="E210" s="27">
        <v>1</v>
      </c>
      <c r="F210" s="16"/>
      <c r="G210" s="16"/>
      <c r="H210" s="16"/>
      <c r="I210" s="20"/>
    </row>
    <row r="211" spans="1:9" ht="17.25" thickBot="1">
      <c r="A211" s="41"/>
      <c r="B211" s="24">
        <f t="shared" ref="B211:B274" si="3">B210+1</f>
        <v>195</v>
      </c>
      <c r="C211" s="49" t="s">
        <v>230</v>
      </c>
      <c r="D211" s="50" t="s">
        <v>229</v>
      </c>
      <c r="E211" s="27">
        <v>1</v>
      </c>
      <c r="F211" s="16"/>
      <c r="G211" s="16"/>
      <c r="H211" s="16"/>
      <c r="I211" s="20"/>
    </row>
    <row r="212" spans="1:9" ht="17.25" thickBot="1">
      <c r="A212" s="41"/>
      <c r="B212" s="24">
        <f t="shared" si="3"/>
        <v>196</v>
      </c>
      <c r="C212" s="49" t="s">
        <v>231</v>
      </c>
      <c r="D212" s="50" t="s">
        <v>229</v>
      </c>
      <c r="E212" s="27">
        <v>1</v>
      </c>
      <c r="F212" s="16"/>
      <c r="G212" s="16"/>
      <c r="H212" s="16"/>
      <c r="I212" s="20"/>
    </row>
    <row r="213" spans="1:9" ht="17.25" thickBot="1">
      <c r="A213" s="41"/>
      <c r="B213" s="24">
        <f t="shared" si="3"/>
        <v>197</v>
      </c>
      <c r="C213" s="49" t="s">
        <v>232</v>
      </c>
      <c r="D213" s="50" t="s">
        <v>22</v>
      </c>
      <c r="E213" s="27">
        <v>1</v>
      </c>
      <c r="F213" s="16"/>
      <c r="G213" s="16"/>
      <c r="H213" s="16"/>
      <c r="I213" s="20"/>
    </row>
    <row r="214" spans="1:9" ht="17.25" thickBot="1">
      <c r="A214" s="41"/>
      <c r="B214" s="24">
        <f t="shared" si="3"/>
        <v>198</v>
      </c>
      <c r="C214" s="49" t="s">
        <v>233</v>
      </c>
      <c r="D214" s="50" t="s">
        <v>50</v>
      </c>
      <c r="E214" s="27">
        <v>1</v>
      </c>
      <c r="F214" s="16"/>
      <c r="G214" s="16"/>
      <c r="H214" s="16"/>
      <c r="I214" s="20"/>
    </row>
    <row r="215" spans="1:9" ht="17.25" thickBot="1">
      <c r="A215" s="41"/>
      <c r="B215" s="24">
        <f t="shared" si="3"/>
        <v>199</v>
      </c>
      <c r="C215" s="49" t="s">
        <v>234</v>
      </c>
      <c r="D215" s="50" t="s">
        <v>86</v>
      </c>
      <c r="E215" s="27">
        <v>1</v>
      </c>
      <c r="F215" s="16"/>
      <c r="G215" s="16"/>
      <c r="H215" s="16"/>
      <c r="I215" s="20"/>
    </row>
    <row r="216" spans="1:9" ht="17.25" thickBot="1">
      <c r="A216" s="41"/>
      <c r="B216" s="24">
        <f t="shared" si="3"/>
        <v>200</v>
      </c>
      <c r="C216" s="49" t="s">
        <v>235</v>
      </c>
      <c r="D216" s="50" t="s">
        <v>30</v>
      </c>
      <c r="E216" s="27">
        <v>1</v>
      </c>
      <c r="F216" s="16"/>
      <c r="G216" s="16"/>
      <c r="H216" s="16"/>
      <c r="I216" s="20"/>
    </row>
    <row r="217" spans="1:9" ht="17.25" thickBot="1">
      <c r="A217" s="41"/>
      <c r="B217" s="24">
        <f t="shared" si="3"/>
        <v>201</v>
      </c>
      <c r="C217" s="49" t="s">
        <v>236</v>
      </c>
      <c r="D217" s="50" t="s">
        <v>30</v>
      </c>
      <c r="E217" s="27">
        <v>1</v>
      </c>
      <c r="F217" s="16"/>
      <c r="G217" s="16"/>
      <c r="H217" s="16"/>
      <c r="I217" s="20"/>
    </row>
    <row r="218" spans="1:9" ht="17.25" thickBot="1">
      <c r="A218" s="41"/>
      <c r="B218" s="24">
        <f t="shared" si="3"/>
        <v>202</v>
      </c>
      <c r="C218" s="49" t="s">
        <v>237</v>
      </c>
      <c r="D218" s="50" t="s">
        <v>30</v>
      </c>
      <c r="E218" s="27">
        <v>1</v>
      </c>
      <c r="F218" s="16"/>
      <c r="G218" s="16"/>
      <c r="H218" s="16"/>
      <c r="I218" s="20"/>
    </row>
    <row r="219" spans="1:9" ht="17.25" thickBot="1">
      <c r="A219" s="41"/>
      <c r="B219" s="24">
        <f t="shared" si="3"/>
        <v>203</v>
      </c>
      <c r="C219" s="46" t="s">
        <v>238</v>
      </c>
      <c r="D219" s="47" t="s">
        <v>30</v>
      </c>
      <c r="E219" s="27">
        <v>1</v>
      </c>
      <c r="F219" s="16"/>
      <c r="G219" s="16"/>
      <c r="H219" s="16"/>
      <c r="I219" s="20"/>
    </row>
    <row r="220" spans="1:9" ht="17.25" thickBot="1">
      <c r="A220" s="41"/>
      <c r="B220" s="24">
        <f t="shared" si="3"/>
        <v>204</v>
      </c>
      <c r="C220" s="49" t="s">
        <v>239</v>
      </c>
      <c r="D220" s="50" t="s">
        <v>35</v>
      </c>
      <c r="E220" s="27">
        <v>1</v>
      </c>
      <c r="F220" s="16"/>
      <c r="G220" s="16"/>
      <c r="H220" s="16"/>
      <c r="I220" s="20"/>
    </row>
    <row r="221" spans="1:9" ht="17.25" thickBot="1">
      <c r="A221" s="41"/>
      <c r="B221" s="24">
        <f t="shared" si="3"/>
        <v>205</v>
      </c>
      <c r="C221" s="49" t="s">
        <v>240</v>
      </c>
      <c r="D221" s="50" t="s">
        <v>30</v>
      </c>
      <c r="E221" s="27">
        <v>1</v>
      </c>
      <c r="F221" s="16"/>
      <c r="G221" s="16"/>
      <c r="H221" s="16"/>
      <c r="I221" s="20"/>
    </row>
    <row r="222" spans="1:9" ht="17.25" thickBot="1">
      <c r="A222" s="41"/>
      <c r="B222" s="24">
        <f t="shared" si="3"/>
        <v>206</v>
      </c>
      <c r="C222" s="49" t="s">
        <v>241</v>
      </c>
      <c r="D222" s="50" t="s">
        <v>30</v>
      </c>
      <c r="E222" s="27">
        <v>1</v>
      </c>
      <c r="F222" s="16"/>
      <c r="G222" s="16"/>
      <c r="H222" s="16"/>
      <c r="I222" s="20"/>
    </row>
    <row r="223" spans="1:9" ht="17.25" thickBot="1">
      <c r="A223" s="41"/>
      <c r="B223" s="24">
        <f t="shared" si="3"/>
        <v>207</v>
      </c>
      <c r="C223" s="49" t="s">
        <v>242</v>
      </c>
      <c r="D223" s="50" t="s">
        <v>24</v>
      </c>
      <c r="E223" s="27">
        <v>1</v>
      </c>
      <c r="F223" s="16"/>
      <c r="G223" s="16"/>
      <c r="H223" s="16"/>
      <c r="I223" s="20"/>
    </row>
    <row r="224" spans="1:9" ht="17.25" thickBot="1">
      <c r="A224" s="41"/>
      <c r="B224" s="24">
        <f t="shared" si="3"/>
        <v>208</v>
      </c>
      <c r="C224" s="49" t="s">
        <v>243</v>
      </c>
      <c r="D224" s="50" t="s">
        <v>22</v>
      </c>
      <c r="E224" s="27">
        <v>1</v>
      </c>
      <c r="F224" s="16"/>
      <c r="G224" s="16"/>
      <c r="H224" s="16"/>
      <c r="I224" s="20"/>
    </row>
    <row r="225" spans="1:9" ht="17.25" thickBot="1">
      <c r="A225" s="41"/>
      <c r="B225" s="24">
        <f t="shared" si="3"/>
        <v>209</v>
      </c>
      <c r="C225" s="49" t="s">
        <v>244</v>
      </c>
      <c r="D225" s="50" t="s">
        <v>26</v>
      </c>
      <c r="E225" s="27">
        <v>1</v>
      </c>
      <c r="F225" s="16"/>
      <c r="G225" s="16"/>
      <c r="H225" s="16"/>
      <c r="I225" s="20"/>
    </row>
    <row r="226" spans="1:9" ht="17.25" thickBot="1">
      <c r="A226" s="41"/>
      <c r="B226" s="24">
        <f t="shared" si="3"/>
        <v>210</v>
      </c>
      <c r="C226" s="49" t="s">
        <v>245</v>
      </c>
      <c r="D226" s="50" t="s">
        <v>22</v>
      </c>
      <c r="E226" s="27">
        <v>1</v>
      </c>
      <c r="F226" s="16"/>
      <c r="G226" s="16"/>
      <c r="H226" s="16"/>
      <c r="I226" s="20"/>
    </row>
    <row r="227" spans="1:9" ht="17.25" thickBot="1">
      <c r="A227" s="41"/>
      <c r="B227" s="24">
        <f t="shared" si="3"/>
        <v>211</v>
      </c>
      <c r="C227" s="49" t="s">
        <v>246</v>
      </c>
      <c r="D227" s="50" t="s">
        <v>26</v>
      </c>
      <c r="E227" s="27">
        <v>1</v>
      </c>
      <c r="F227" s="16"/>
      <c r="G227" s="16"/>
      <c r="H227" s="16"/>
      <c r="I227" s="20"/>
    </row>
    <row r="228" spans="1:9" ht="17.25" thickBot="1">
      <c r="A228" s="41"/>
      <c r="B228" s="24">
        <f t="shared" si="3"/>
        <v>212</v>
      </c>
      <c r="C228" s="49" t="s">
        <v>247</v>
      </c>
      <c r="D228" s="50" t="s">
        <v>35</v>
      </c>
      <c r="E228" s="27">
        <v>1</v>
      </c>
      <c r="F228" s="16"/>
      <c r="G228" s="16"/>
      <c r="H228" s="16"/>
      <c r="I228" s="20"/>
    </row>
    <row r="229" spans="1:9" ht="17.25" thickBot="1">
      <c r="A229" s="41"/>
      <c r="B229" s="24">
        <f t="shared" si="3"/>
        <v>213</v>
      </c>
      <c r="C229" s="49" t="s">
        <v>248</v>
      </c>
      <c r="D229" s="50" t="s">
        <v>30</v>
      </c>
      <c r="E229" s="27">
        <v>1</v>
      </c>
      <c r="F229" s="16"/>
      <c r="G229" s="16"/>
      <c r="H229" s="16"/>
      <c r="I229" s="20"/>
    </row>
    <row r="230" spans="1:9" ht="17.25" thickBot="1">
      <c r="A230" s="41"/>
      <c r="B230" s="24">
        <f t="shared" si="3"/>
        <v>214</v>
      </c>
      <c r="C230" s="49" t="s">
        <v>249</v>
      </c>
      <c r="D230" s="50" t="s">
        <v>26</v>
      </c>
      <c r="E230" s="27">
        <v>1</v>
      </c>
      <c r="F230" s="16"/>
      <c r="G230" s="16"/>
      <c r="H230" s="16"/>
      <c r="I230" s="20"/>
    </row>
    <row r="231" spans="1:9" ht="17.25" thickBot="1">
      <c r="A231" s="41"/>
      <c r="B231" s="24">
        <f t="shared" si="3"/>
        <v>215</v>
      </c>
      <c r="C231" s="49" t="s">
        <v>250</v>
      </c>
      <c r="D231" s="50" t="s">
        <v>35</v>
      </c>
      <c r="E231" s="27">
        <v>1</v>
      </c>
      <c r="F231" s="16"/>
      <c r="G231" s="16"/>
      <c r="H231" s="16"/>
      <c r="I231" s="20"/>
    </row>
    <row r="232" spans="1:9" ht="17.25" thickBot="1">
      <c r="A232" s="41"/>
      <c r="B232" s="24">
        <f t="shared" si="3"/>
        <v>216</v>
      </c>
      <c r="C232" s="49" t="s">
        <v>251</v>
      </c>
      <c r="D232" s="50" t="s">
        <v>252</v>
      </c>
      <c r="E232" s="27">
        <v>1</v>
      </c>
      <c r="F232" s="16"/>
      <c r="G232" s="16"/>
      <c r="H232" s="16"/>
      <c r="I232" s="20"/>
    </row>
    <row r="233" spans="1:9" ht="17.25" thickBot="1">
      <c r="A233" s="41"/>
      <c r="B233" s="24">
        <f t="shared" si="3"/>
        <v>217</v>
      </c>
      <c r="C233" s="49" t="s">
        <v>253</v>
      </c>
      <c r="D233" s="50" t="s">
        <v>35</v>
      </c>
      <c r="E233" s="27">
        <v>1</v>
      </c>
      <c r="F233" s="16"/>
      <c r="G233" s="16"/>
      <c r="H233" s="16"/>
      <c r="I233" s="20"/>
    </row>
    <row r="234" spans="1:9" ht="17.25" thickBot="1">
      <c r="A234" s="41"/>
      <c r="B234" s="24">
        <f t="shared" si="3"/>
        <v>218</v>
      </c>
      <c r="C234" s="49" t="s">
        <v>254</v>
      </c>
      <c r="D234" s="50" t="s">
        <v>255</v>
      </c>
      <c r="E234" s="27">
        <v>1</v>
      </c>
      <c r="F234" s="16"/>
      <c r="G234" s="16"/>
      <c r="H234" s="16"/>
      <c r="I234" s="20"/>
    </row>
    <row r="235" spans="1:9" ht="17.25" thickBot="1">
      <c r="A235" s="41"/>
      <c r="B235" s="24">
        <f t="shared" si="3"/>
        <v>219</v>
      </c>
      <c r="C235" s="49" t="s">
        <v>256</v>
      </c>
      <c r="D235" s="50" t="s">
        <v>30</v>
      </c>
      <c r="E235" s="27">
        <v>1</v>
      </c>
      <c r="F235" s="16"/>
      <c r="G235" s="16"/>
      <c r="H235" s="16"/>
      <c r="I235" s="20"/>
    </row>
    <row r="236" spans="1:9" ht="17.25" thickBot="1">
      <c r="A236" s="41"/>
      <c r="B236" s="24">
        <f t="shared" si="3"/>
        <v>220</v>
      </c>
      <c r="C236" s="49" t="s">
        <v>257</v>
      </c>
      <c r="D236" s="50" t="s">
        <v>30</v>
      </c>
      <c r="E236" s="27">
        <v>1</v>
      </c>
      <c r="F236" s="16"/>
      <c r="G236" s="16"/>
      <c r="H236" s="16"/>
      <c r="I236" s="20"/>
    </row>
    <row r="237" spans="1:9" ht="17.25" thickBot="1">
      <c r="A237" s="41"/>
      <c r="B237" s="24">
        <f t="shared" si="3"/>
        <v>221</v>
      </c>
      <c r="C237" s="49" t="s">
        <v>257</v>
      </c>
      <c r="D237" s="50" t="s">
        <v>30</v>
      </c>
      <c r="E237" s="27">
        <v>1</v>
      </c>
      <c r="F237" s="16"/>
      <c r="G237" s="16"/>
      <c r="H237" s="16"/>
      <c r="I237" s="20"/>
    </row>
    <row r="238" spans="1:9" ht="17.25" thickBot="1">
      <c r="A238" s="41"/>
      <c r="B238" s="24">
        <f t="shared" si="3"/>
        <v>222</v>
      </c>
      <c r="C238" s="49" t="s">
        <v>258</v>
      </c>
      <c r="D238" s="50" t="s">
        <v>255</v>
      </c>
      <c r="E238" s="27">
        <v>1</v>
      </c>
      <c r="F238" s="16"/>
      <c r="G238" s="16"/>
      <c r="H238" s="16"/>
      <c r="I238" s="20"/>
    </row>
    <row r="239" spans="1:9" ht="17.25" thickBot="1">
      <c r="A239" s="41"/>
      <c r="B239" s="24">
        <f t="shared" si="3"/>
        <v>223</v>
      </c>
      <c r="C239" s="49" t="s">
        <v>259</v>
      </c>
      <c r="D239" s="50" t="s">
        <v>255</v>
      </c>
      <c r="E239" s="27">
        <v>1</v>
      </c>
      <c r="F239" s="16"/>
      <c r="G239" s="16"/>
      <c r="H239" s="16"/>
      <c r="I239" s="20"/>
    </row>
    <row r="240" spans="1:9" ht="17.25" thickBot="1">
      <c r="A240" s="41"/>
      <c r="B240" s="24">
        <f t="shared" si="3"/>
        <v>224</v>
      </c>
      <c r="C240" s="49" t="s">
        <v>259</v>
      </c>
      <c r="D240" s="50" t="s">
        <v>255</v>
      </c>
      <c r="E240" s="27">
        <v>1</v>
      </c>
      <c r="F240" s="16"/>
      <c r="G240" s="16"/>
      <c r="H240" s="16"/>
      <c r="I240" s="20"/>
    </row>
    <row r="241" spans="1:9" ht="17.25" thickBot="1">
      <c r="A241" s="41"/>
      <c r="B241" s="24">
        <f t="shared" si="3"/>
        <v>225</v>
      </c>
      <c r="C241" s="49" t="s">
        <v>260</v>
      </c>
      <c r="D241" s="50" t="s">
        <v>255</v>
      </c>
      <c r="E241" s="27">
        <v>1</v>
      </c>
      <c r="F241" s="16"/>
      <c r="G241" s="16"/>
      <c r="H241" s="16"/>
      <c r="I241" s="20"/>
    </row>
    <row r="242" spans="1:9" ht="17.25" thickBot="1">
      <c r="A242" s="41"/>
      <c r="B242" s="24">
        <f t="shared" si="3"/>
        <v>226</v>
      </c>
      <c r="C242" s="49" t="s">
        <v>261</v>
      </c>
      <c r="D242" s="50" t="s">
        <v>30</v>
      </c>
      <c r="E242" s="27">
        <v>1</v>
      </c>
      <c r="F242" s="16"/>
      <c r="G242" s="16"/>
      <c r="H242" s="16"/>
      <c r="I242" s="20"/>
    </row>
    <row r="243" spans="1:9" ht="17.25" thickBot="1">
      <c r="A243" s="41"/>
      <c r="B243" s="24">
        <f t="shared" si="3"/>
        <v>227</v>
      </c>
      <c r="C243" s="49" t="s">
        <v>262</v>
      </c>
      <c r="D243" s="50" t="s">
        <v>30</v>
      </c>
      <c r="E243" s="27">
        <v>1</v>
      </c>
      <c r="F243" s="16"/>
      <c r="G243" s="16"/>
      <c r="H243" s="16"/>
      <c r="I243" s="20"/>
    </row>
    <row r="244" spans="1:9" ht="17.25" thickBot="1">
      <c r="A244" s="41"/>
      <c r="B244" s="24">
        <f t="shared" si="3"/>
        <v>228</v>
      </c>
      <c r="C244" s="49" t="s">
        <v>263</v>
      </c>
      <c r="D244" s="50" t="s">
        <v>264</v>
      </c>
      <c r="E244" s="27">
        <v>1</v>
      </c>
      <c r="F244" s="16"/>
      <c r="G244" s="16"/>
      <c r="H244" s="16"/>
      <c r="I244" s="20"/>
    </row>
    <row r="245" spans="1:9" ht="17.25" thickBot="1">
      <c r="A245" s="41"/>
      <c r="B245" s="24">
        <f t="shared" si="3"/>
        <v>229</v>
      </c>
      <c r="C245" s="49" t="s">
        <v>265</v>
      </c>
      <c r="D245" s="50" t="s">
        <v>255</v>
      </c>
      <c r="E245" s="27">
        <v>1</v>
      </c>
      <c r="F245" s="16"/>
      <c r="G245" s="16"/>
      <c r="H245" s="16"/>
      <c r="I245" s="20"/>
    </row>
    <row r="246" spans="1:9" ht="17.25" thickBot="1">
      <c r="A246" s="41"/>
      <c r="B246" s="24">
        <f t="shared" si="3"/>
        <v>230</v>
      </c>
      <c r="C246" s="49" t="s">
        <v>266</v>
      </c>
      <c r="D246" s="50" t="s">
        <v>267</v>
      </c>
      <c r="E246" s="27">
        <v>1</v>
      </c>
      <c r="F246" s="16"/>
      <c r="G246" s="16"/>
      <c r="H246" s="16"/>
      <c r="I246" s="20"/>
    </row>
    <row r="247" spans="1:9" ht="17.25" thickBot="1">
      <c r="A247" s="41"/>
      <c r="B247" s="24">
        <f t="shared" si="3"/>
        <v>231</v>
      </c>
      <c r="C247" s="49" t="s">
        <v>268</v>
      </c>
      <c r="D247" s="50" t="s">
        <v>35</v>
      </c>
      <c r="E247" s="27">
        <v>1</v>
      </c>
      <c r="F247" s="16"/>
      <c r="G247" s="16"/>
      <c r="H247" s="16"/>
      <c r="I247" s="20"/>
    </row>
    <row r="248" spans="1:9" ht="17.25" thickBot="1">
      <c r="A248" s="41"/>
      <c r="B248" s="24">
        <f t="shared" si="3"/>
        <v>232</v>
      </c>
      <c r="C248" s="49" t="s">
        <v>269</v>
      </c>
      <c r="D248" s="50" t="s">
        <v>28</v>
      </c>
      <c r="E248" s="27">
        <v>1</v>
      </c>
      <c r="F248" s="16"/>
      <c r="G248" s="16"/>
      <c r="H248" s="16"/>
      <c r="I248" s="20"/>
    </row>
    <row r="249" spans="1:9" ht="17.25" thickBot="1">
      <c r="A249" s="41"/>
      <c r="B249" s="24">
        <f t="shared" si="3"/>
        <v>233</v>
      </c>
      <c r="C249" s="49" t="s">
        <v>270</v>
      </c>
      <c r="D249" s="50" t="s">
        <v>30</v>
      </c>
      <c r="E249" s="27">
        <v>1</v>
      </c>
      <c r="F249" s="16"/>
      <c r="G249" s="16"/>
      <c r="H249" s="16"/>
      <c r="I249" s="20"/>
    </row>
    <row r="250" spans="1:9" ht="17.25" thickBot="1">
      <c r="A250" s="41"/>
      <c r="B250" s="24">
        <f t="shared" si="3"/>
        <v>234</v>
      </c>
      <c r="C250" s="49" t="s">
        <v>271</v>
      </c>
      <c r="D250" s="50" t="s">
        <v>35</v>
      </c>
      <c r="E250" s="27">
        <v>1</v>
      </c>
      <c r="F250" s="16"/>
      <c r="G250" s="16"/>
      <c r="H250" s="16"/>
      <c r="I250" s="20"/>
    </row>
    <row r="251" spans="1:9" ht="17.25" thickBot="1">
      <c r="A251" s="41"/>
      <c r="B251" s="24">
        <f t="shared" si="3"/>
        <v>235</v>
      </c>
      <c r="C251" s="49" t="s">
        <v>272</v>
      </c>
      <c r="D251" s="50" t="s">
        <v>26</v>
      </c>
      <c r="E251" s="27">
        <v>1</v>
      </c>
      <c r="F251" s="16"/>
      <c r="G251" s="16"/>
      <c r="H251" s="16"/>
      <c r="I251" s="20"/>
    </row>
    <row r="252" spans="1:9" ht="17.25" thickBot="1">
      <c r="A252" s="41"/>
      <c r="B252" s="24">
        <f t="shared" si="3"/>
        <v>236</v>
      </c>
      <c r="C252" s="49" t="s">
        <v>273</v>
      </c>
      <c r="D252" s="50" t="s">
        <v>26</v>
      </c>
      <c r="E252" s="27">
        <v>1</v>
      </c>
      <c r="F252" s="16"/>
      <c r="G252" s="16"/>
      <c r="H252" s="16"/>
      <c r="I252" s="20"/>
    </row>
    <row r="253" spans="1:9" ht="17.25" thickBot="1">
      <c r="A253" s="41"/>
      <c r="B253" s="24">
        <f t="shared" si="3"/>
        <v>237</v>
      </c>
      <c r="C253" s="49" t="s">
        <v>274</v>
      </c>
      <c r="D253" s="50" t="s">
        <v>35</v>
      </c>
      <c r="E253" s="27">
        <v>1</v>
      </c>
      <c r="F253" s="16"/>
      <c r="G253" s="16"/>
      <c r="H253" s="16"/>
      <c r="I253" s="20"/>
    </row>
    <row r="254" spans="1:9" ht="17.25" thickBot="1">
      <c r="A254" s="41"/>
      <c r="B254" s="24">
        <f t="shared" si="3"/>
        <v>238</v>
      </c>
      <c r="C254" s="49" t="s">
        <v>275</v>
      </c>
      <c r="D254" s="50" t="s">
        <v>69</v>
      </c>
      <c r="E254" s="27">
        <v>1</v>
      </c>
      <c r="F254" s="16"/>
      <c r="G254" s="16"/>
      <c r="H254" s="16"/>
      <c r="I254" s="20"/>
    </row>
    <row r="255" spans="1:9" ht="17.25" thickBot="1">
      <c r="A255" s="41"/>
      <c r="B255" s="24">
        <f t="shared" si="3"/>
        <v>239</v>
      </c>
      <c r="C255" s="46" t="s">
        <v>276</v>
      </c>
      <c r="D255" s="47" t="s">
        <v>277</v>
      </c>
      <c r="E255" s="27">
        <v>1</v>
      </c>
      <c r="F255" s="16"/>
      <c r="G255" s="16"/>
      <c r="H255" s="16"/>
      <c r="I255" s="20"/>
    </row>
    <row r="256" spans="1:9" ht="17.25" thickBot="1">
      <c r="A256" s="41"/>
      <c r="B256" s="24">
        <f t="shared" si="3"/>
        <v>240</v>
      </c>
      <c r="C256" s="49" t="s">
        <v>278</v>
      </c>
      <c r="D256" s="50" t="s">
        <v>277</v>
      </c>
      <c r="E256" s="27">
        <v>1</v>
      </c>
      <c r="F256" s="16"/>
      <c r="G256" s="16"/>
      <c r="H256" s="16"/>
      <c r="I256" s="20"/>
    </row>
    <row r="257" spans="1:9" ht="17.25" thickBot="1">
      <c r="A257" s="41"/>
      <c r="B257" s="24">
        <f t="shared" si="3"/>
        <v>241</v>
      </c>
      <c r="C257" s="49" t="s">
        <v>279</v>
      </c>
      <c r="D257" s="50" t="s">
        <v>26</v>
      </c>
      <c r="E257" s="27">
        <v>1</v>
      </c>
      <c r="F257" s="16"/>
      <c r="G257" s="16"/>
      <c r="H257" s="16"/>
      <c r="I257" s="20"/>
    </row>
    <row r="258" spans="1:9" ht="17.25" thickBot="1">
      <c r="A258" s="41"/>
      <c r="B258" s="24">
        <f t="shared" si="3"/>
        <v>242</v>
      </c>
      <c r="C258" s="49" t="s">
        <v>280</v>
      </c>
      <c r="D258" s="50" t="s">
        <v>281</v>
      </c>
      <c r="E258" s="27">
        <v>1</v>
      </c>
      <c r="F258" s="16"/>
      <c r="G258" s="16"/>
      <c r="H258" s="16"/>
      <c r="I258" s="20"/>
    </row>
    <row r="259" spans="1:9" ht="17.25" thickBot="1">
      <c r="A259" s="41"/>
      <c r="B259" s="24">
        <f t="shared" si="3"/>
        <v>243</v>
      </c>
      <c r="C259" s="49" t="s">
        <v>280</v>
      </c>
      <c r="D259" s="50" t="s">
        <v>30</v>
      </c>
      <c r="E259" s="27">
        <v>1</v>
      </c>
      <c r="F259" s="16"/>
      <c r="G259" s="16"/>
      <c r="H259" s="16"/>
      <c r="I259" s="20"/>
    </row>
    <row r="260" spans="1:9" ht="17.25" thickBot="1">
      <c r="A260" s="41"/>
      <c r="B260" s="24">
        <f t="shared" si="3"/>
        <v>244</v>
      </c>
      <c r="C260" s="49" t="s">
        <v>282</v>
      </c>
      <c r="D260" s="50" t="s">
        <v>26</v>
      </c>
      <c r="E260" s="27">
        <v>1</v>
      </c>
      <c r="F260" s="16"/>
      <c r="G260" s="16"/>
      <c r="H260" s="16"/>
      <c r="I260" s="20"/>
    </row>
    <row r="261" spans="1:9" ht="17.25" thickBot="1">
      <c r="A261" s="41"/>
      <c r="B261" s="24">
        <f t="shared" si="3"/>
        <v>245</v>
      </c>
      <c r="C261" s="49" t="s">
        <v>283</v>
      </c>
      <c r="D261" s="50" t="s">
        <v>35</v>
      </c>
      <c r="E261" s="27">
        <v>1</v>
      </c>
      <c r="F261" s="16"/>
      <c r="G261" s="16"/>
      <c r="H261" s="16"/>
      <c r="I261" s="20"/>
    </row>
    <row r="262" spans="1:9" ht="17.25" thickBot="1">
      <c r="A262" s="41"/>
      <c r="B262" s="24">
        <f t="shared" si="3"/>
        <v>246</v>
      </c>
      <c r="C262" s="49" t="s">
        <v>284</v>
      </c>
      <c r="D262" s="50" t="s">
        <v>26</v>
      </c>
      <c r="E262" s="27">
        <v>1</v>
      </c>
      <c r="F262" s="16"/>
      <c r="G262" s="16"/>
      <c r="H262" s="16"/>
      <c r="I262" s="20"/>
    </row>
    <row r="263" spans="1:9" ht="17.25" thickBot="1">
      <c r="A263" s="41"/>
      <c r="B263" s="24">
        <f t="shared" si="3"/>
        <v>247</v>
      </c>
      <c r="C263" s="49" t="s">
        <v>285</v>
      </c>
      <c r="D263" s="50" t="s">
        <v>26</v>
      </c>
      <c r="E263" s="27">
        <v>1</v>
      </c>
      <c r="F263" s="16"/>
      <c r="G263" s="16"/>
      <c r="H263" s="16"/>
      <c r="I263" s="20"/>
    </row>
    <row r="264" spans="1:9" ht="17.25" thickBot="1">
      <c r="A264" s="41"/>
      <c r="B264" s="24">
        <f t="shared" si="3"/>
        <v>248</v>
      </c>
      <c r="C264" s="49" t="s">
        <v>286</v>
      </c>
      <c r="D264" s="50" t="s">
        <v>30</v>
      </c>
      <c r="E264" s="27">
        <v>1</v>
      </c>
      <c r="F264" s="16"/>
      <c r="G264" s="16"/>
      <c r="H264" s="16"/>
      <c r="I264" s="20"/>
    </row>
    <row r="265" spans="1:9" ht="17.25" thickBot="1">
      <c r="A265" s="41"/>
      <c r="B265" s="24">
        <f t="shared" si="3"/>
        <v>249</v>
      </c>
      <c r="C265" s="49" t="s">
        <v>287</v>
      </c>
      <c r="D265" s="50" t="s">
        <v>264</v>
      </c>
      <c r="E265" s="27">
        <v>1</v>
      </c>
      <c r="F265" s="16"/>
      <c r="G265" s="16"/>
      <c r="H265" s="16"/>
      <c r="I265" s="20"/>
    </row>
    <row r="266" spans="1:9" ht="17.25" thickBot="1">
      <c r="A266" s="41"/>
      <c r="B266" s="24">
        <f t="shared" si="3"/>
        <v>250</v>
      </c>
      <c r="C266" s="49" t="s">
        <v>288</v>
      </c>
      <c r="D266" s="50" t="s">
        <v>24</v>
      </c>
      <c r="E266" s="27">
        <v>1</v>
      </c>
      <c r="F266" s="16"/>
      <c r="G266" s="16"/>
      <c r="H266" s="16"/>
      <c r="I266" s="20"/>
    </row>
    <row r="267" spans="1:9" ht="17.25" thickBot="1">
      <c r="A267" s="41"/>
      <c r="B267" s="24">
        <f t="shared" si="3"/>
        <v>251</v>
      </c>
      <c r="C267" s="49" t="s">
        <v>289</v>
      </c>
      <c r="D267" s="50" t="s">
        <v>264</v>
      </c>
      <c r="E267" s="27">
        <v>1</v>
      </c>
      <c r="F267" s="16"/>
      <c r="G267" s="16"/>
      <c r="H267" s="16"/>
      <c r="I267" s="20"/>
    </row>
    <row r="268" spans="1:9" ht="17.25" thickBot="1">
      <c r="A268" s="41"/>
      <c r="B268" s="24">
        <f t="shared" si="3"/>
        <v>252</v>
      </c>
      <c r="C268" s="49" t="s">
        <v>290</v>
      </c>
      <c r="D268" s="50" t="s">
        <v>264</v>
      </c>
      <c r="E268" s="27">
        <v>1</v>
      </c>
      <c r="F268" s="16"/>
      <c r="G268" s="16"/>
      <c r="H268" s="16"/>
      <c r="I268" s="20"/>
    </row>
    <row r="269" spans="1:9" ht="17.25" thickBot="1">
      <c r="A269" s="41"/>
      <c r="B269" s="24">
        <f t="shared" si="3"/>
        <v>253</v>
      </c>
      <c r="C269" s="49" t="s">
        <v>291</v>
      </c>
      <c r="D269" s="50" t="s">
        <v>264</v>
      </c>
      <c r="E269" s="27">
        <v>1</v>
      </c>
      <c r="F269" s="16"/>
      <c r="G269" s="16"/>
      <c r="H269" s="16"/>
      <c r="I269" s="20"/>
    </row>
    <row r="270" spans="1:9" ht="17.25" thickBot="1">
      <c r="A270" s="41"/>
      <c r="B270" s="24">
        <f t="shared" si="3"/>
        <v>254</v>
      </c>
      <c r="C270" s="49" t="s">
        <v>292</v>
      </c>
      <c r="D270" s="50" t="s">
        <v>24</v>
      </c>
      <c r="E270" s="27">
        <v>1</v>
      </c>
      <c r="F270" s="16"/>
      <c r="G270" s="16"/>
      <c r="H270" s="16"/>
      <c r="I270" s="20"/>
    </row>
    <row r="271" spans="1:9" ht="17.25" thickBot="1">
      <c r="A271" s="41"/>
      <c r="B271" s="24">
        <f t="shared" si="3"/>
        <v>255</v>
      </c>
      <c r="C271" s="49" t="s">
        <v>293</v>
      </c>
      <c r="D271" s="50" t="s">
        <v>28</v>
      </c>
      <c r="E271" s="27">
        <v>1</v>
      </c>
      <c r="F271" s="16"/>
      <c r="G271" s="16"/>
      <c r="H271" s="16"/>
      <c r="I271" s="20"/>
    </row>
    <row r="272" spans="1:9" ht="17.25" thickBot="1">
      <c r="A272" s="41"/>
      <c r="B272" s="24">
        <f t="shared" si="3"/>
        <v>256</v>
      </c>
      <c r="C272" s="49" t="s">
        <v>294</v>
      </c>
      <c r="D272" s="50" t="s">
        <v>295</v>
      </c>
      <c r="E272" s="27">
        <v>1</v>
      </c>
      <c r="F272" s="16"/>
      <c r="G272" s="16"/>
      <c r="H272" s="16"/>
      <c r="I272" s="20"/>
    </row>
    <row r="273" spans="1:9" ht="17.25" thickBot="1">
      <c r="A273" s="41"/>
      <c r="B273" s="24">
        <f t="shared" si="3"/>
        <v>257</v>
      </c>
      <c r="C273" s="49" t="s">
        <v>296</v>
      </c>
      <c r="D273" s="50" t="s">
        <v>264</v>
      </c>
      <c r="E273" s="27">
        <v>1</v>
      </c>
      <c r="F273" s="16"/>
      <c r="G273" s="16"/>
      <c r="H273" s="16"/>
      <c r="I273" s="20"/>
    </row>
    <row r="274" spans="1:9" ht="17.25" thickBot="1">
      <c r="A274" s="41"/>
      <c r="B274" s="24">
        <f t="shared" si="3"/>
        <v>258</v>
      </c>
      <c r="C274" s="49" t="s">
        <v>297</v>
      </c>
      <c r="D274" s="50" t="s">
        <v>35</v>
      </c>
      <c r="E274" s="27">
        <v>1</v>
      </c>
      <c r="F274" s="16"/>
      <c r="G274" s="16"/>
      <c r="H274" s="16"/>
      <c r="I274" s="20"/>
    </row>
    <row r="275" spans="1:9" ht="17.25" thickBot="1">
      <c r="A275" s="41"/>
      <c r="B275" s="24">
        <f t="shared" ref="B275:B301" si="4">B274+1</f>
        <v>259</v>
      </c>
      <c r="C275" s="49" t="s">
        <v>298</v>
      </c>
      <c r="D275" s="50" t="s">
        <v>28</v>
      </c>
      <c r="E275" s="27">
        <v>1</v>
      </c>
      <c r="F275" s="16"/>
      <c r="G275" s="16"/>
      <c r="H275" s="16"/>
      <c r="I275" s="20"/>
    </row>
    <row r="276" spans="1:9" ht="17.25" thickBot="1">
      <c r="A276" s="41"/>
      <c r="B276" s="24">
        <f t="shared" si="4"/>
        <v>260</v>
      </c>
      <c r="C276" s="49" t="s">
        <v>299</v>
      </c>
      <c r="D276" s="50" t="s">
        <v>30</v>
      </c>
      <c r="E276" s="27">
        <v>1</v>
      </c>
      <c r="F276" s="16"/>
      <c r="G276" s="16"/>
      <c r="H276" s="16"/>
      <c r="I276" s="20"/>
    </row>
    <row r="277" spans="1:9" ht="17.25" thickBot="1">
      <c r="A277" s="41"/>
      <c r="B277" s="24">
        <f t="shared" si="4"/>
        <v>261</v>
      </c>
      <c r="C277" s="49" t="s">
        <v>300</v>
      </c>
      <c r="D277" s="50" t="s">
        <v>301</v>
      </c>
      <c r="E277" s="27">
        <v>1</v>
      </c>
      <c r="F277" s="16"/>
      <c r="G277" s="16"/>
      <c r="H277" s="16"/>
      <c r="I277" s="20"/>
    </row>
    <row r="278" spans="1:9" ht="17.25" thickBot="1">
      <c r="A278" s="41"/>
      <c r="B278" s="24">
        <f t="shared" si="4"/>
        <v>262</v>
      </c>
      <c r="C278" s="49" t="s">
        <v>302</v>
      </c>
      <c r="D278" s="50" t="s">
        <v>303</v>
      </c>
      <c r="E278" s="27">
        <v>1</v>
      </c>
      <c r="F278" s="16"/>
      <c r="G278" s="16"/>
      <c r="H278" s="16"/>
      <c r="I278" s="20"/>
    </row>
    <row r="279" spans="1:9" ht="17.25" thickBot="1">
      <c r="A279" s="41"/>
      <c r="B279" s="24">
        <f t="shared" si="4"/>
        <v>263</v>
      </c>
      <c r="C279" s="49" t="s">
        <v>304</v>
      </c>
      <c r="D279" s="50" t="s">
        <v>255</v>
      </c>
      <c r="E279" s="27">
        <v>1</v>
      </c>
      <c r="F279" s="16"/>
      <c r="G279" s="16"/>
      <c r="H279" s="16"/>
      <c r="I279" s="20"/>
    </row>
    <row r="280" spans="1:9" ht="17.25" thickBot="1">
      <c r="A280" s="41"/>
      <c r="B280" s="24">
        <f t="shared" si="4"/>
        <v>264</v>
      </c>
      <c r="C280" s="49" t="s">
        <v>305</v>
      </c>
      <c r="D280" s="50" t="s">
        <v>255</v>
      </c>
      <c r="E280" s="27">
        <v>1</v>
      </c>
      <c r="F280" s="16"/>
      <c r="G280" s="16"/>
      <c r="H280" s="16"/>
      <c r="I280" s="20"/>
    </row>
    <row r="281" spans="1:9" ht="17.25" thickBot="1">
      <c r="A281" s="41"/>
      <c r="B281" s="24">
        <f t="shared" si="4"/>
        <v>265</v>
      </c>
      <c r="C281" s="49" t="s">
        <v>306</v>
      </c>
      <c r="D281" s="50" t="s">
        <v>264</v>
      </c>
      <c r="E281" s="27">
        <v>1</v>
      </c>
      <c r="F281" s="16"/>
      <c r="G281" s="16"/>
      <c r="H281" s="16"/>
      <c r="I281" s="20"/>
    </row>
    <row r="282" spans="1:9" ht="17.25" thickBot="1">
      <c r="A282" s="41"/>
      <c r="B282" s="24">
        <f t="shared" si="4"/>
        <v>266</v>
      </c>
      <c r="C282" s="49" t="s">
        <v>307</v>
      </c>
      <c r="D282" s="50" t="s">
        <v>35</v>
      </c>
      <c r="E282" s="27">
        <v>1</v>
      </c>
      <c r="F282" s="16"/>
      <c r="G282" s="16"/>
      <c r="H282" s="16"/>
      <c r="I282" s="20"/>
    </row>
    <row r="283" spans="1:9" ht="17.25" thickBot="1">
      <c r="A283" s="41"/>
      <c r="B283" s="24">
        <f t="shared" si="4"/>
        <v>267</v>
      </c>
      <c r="C283" s="49" t="s">
        <v>308</v>
      </c>
      <c r="D283" s="50" t="s">
        <v>255</v>
      </c>
      <c r="E283" s="27">
        <v>1</v>
      </c>
      <c r="F283" s="16"/>
      <c r="G283" s="16"/>
      <c r="H283" s="16"/>
      <c r="I283" s="20"/>
    </row>
    <row r="284" spans="1:9" ht="17.25" thickBot="1">
      <c r="A284" s="41"/>
      <c r="B284" s="24">
        <f t="shared" si="4"/>
        <v>268</v>
      </c>
      <c r="C284" s="49" t="s">
        <v>309</v>
      </c>
      <c r="D284" s="50" t="s">
        <v>255</v>
      </c>
      <c r="E284" s="27">
        <v>1</v>
      </c>
      <c r="F284" s="16"/>
      <c r="G284" s="16"/>
      <c r="H284" s="16"/>
      <c r="I284" s="20"/>
    </row>
    <row r="285" spans="1:9" ht="17.25" thickBot="1">
      <c r="A285" s="41"/>
      <c r="B285" s="24">
        <f t="shared" si="4"/>
        <v>269</v>
      </c>
      <c r="C285" s="49" t="s">
        <v>310</v>
      </c>
      <c r="D285" s="50" t="s">
        <v>277</v>
      </c>
      <c r="E285" s="27">
        <v>1</v>
      </c>
      <c r="F285" s="16"/>
      <c r="G285" s="16"/>
      <c r="H285" s="16"/>
      <c r="I285" s="20"/>
    </row>
    <row r="286" spans="1:9" ht="17.25" thickBot="1">
      <c r="A286" s="41"/>
      <c r="B286" s="24">
        <f t="shared" si="4"/>
        <v>270</v>
      </c>
      <c r="C286" s="49" t="s">
        <v>311</v>
      </c>
      <c r="D286" s="50" t="s">
        <v>35</v>
      </c>
      <c r="E286" s="27">
        <v>1</v>
      </c>
      <c r="F286" s="16"/>
      <c r="G286" s="16"/>
      <c r="H286" s="16"/>
      <c r="I286" s="20"/>
    </row>
    <row r="287" spans="1:9" ht="17.25" thickBot="1">
      <c r="A287" s="41"/>
      <c r="B287" s="24">
        <f t="shared" si="4"/>
        <v>271</v>
      </c>
      <c r="C287" s="49" t="s">
        <v>312</v>
      </c>
      <c r="D287" s="50" t="s">
        <v>277</v>
      </c>
      <c r="E287" s="27">
        <v>1</v>
      </c>
      <c r="F287" s="16"/>
      <c r="G287" s="16"/>
      <c r="H287" s="16"/>
      <c r="I287" s="20"/>
    </row>
    <row r="288" spans="1:9" ht="17.25" thickBot="1">
      <c r="A288" s="41"/>
      <c r="B288" s="24">
        <f t="shared" si="4"/>
        <v>272</v>
      </c>
      <c r="C288" s="49" t="s">
        <v>313</v>
      </c>
      <c r="D288" s="50" t="s">
        <v>277</v>
      </c>
      <c r="E288" s="27">
        <v>1</v>
      </c>
      <c r="F288" s="16"/>
      <c r="G288" s="16"/>
      <c r="H288" s="16"/>
      <c r="I288" s="20"/>
    </row>
    <row r="289" spans="1:9" ht="17.25" thickBot="1">
      <c r="A289" s="41"/>
      <c r="B289" s="24">
        <f t="shared" si="4"/>
        <v>273</v>
      </c>
      <c r="C289" s="49" t="s">
        <v>314</v>
      </c>
      <c r="D289" s="50" t="s">
        <v>315</v>
      </c>
      <c r="E289" s="27">
        <v>1</v>
      </c>
      <c r="F289" s="16"/>
      <c r="G289" s="16"/>
      <c r="H289" s="16"/>
      <c r="I289" s="20"/>
    </row>
    <row r="290" spans="1:9" ht="17.25" thickBot="1">
      <c r="A290" s="41"/>
      <c r="B290" s="24">
        <f t="shared" si="4"/>
        <v>274</v>
      </c>
      <c r="C290" s="49" t="s">
        <v>316</v>
      </c>
      <c r="D290" s="50" t="s">
        <v>28</v>
      </c>
      <c r="E290" s="27">
        <v>1</v>
      </c>
      <c r="F290" s="16"/>
      <c r="G290" s="16"/>
      <c r="H290" s="16"/>
      <c r="I290" s="20"/>
    </row>
    <row r="291" spans="1:9" ht="17.25" thickBot="1">
      <c r="A291" s="41"/>
      <c r="B291" s="24">
        <f t="shared" si="4"/>
        <v>275</v>
      </c>
      <c r="C291" s="46" t="s">
        <v>317</v>
      </c>
      <c r="D291" s="47" t="s">
        <v>28</v>
      </c>
      <c r="E291" s="27">
        <v>1</v>
      </c>
      <c r="F291" s="16"/>
      <c r="G291" s="16"/>
      <c r="H291" s="16"/>
      <c r="I291" s="20"/>
    </row>
    <row r="292" spans="1:9" ht="17.25" thickBot="1">
      <c r="A292" s="41"/>
      <c r="B292" s="24">
        <f t="shared" si="4"/>
        <v>276</v>
      </c>
      <c r="C292" s="49" t="s">
        <v>318</v>
      </c>
      <c r="D292" s="50" t="s">
        <v>28</v>
      </c>
      <c r="E292" s="27">
        <v>1</v>
      </c>
      <c r="F292" s="16"/>
      <c r="G292" s="16"/>
      <c r="H292" s="16"/>
      <c r="I292" s="20"/>
    </row>
    <row r="293" spans="1:9" ht="17.25" thickBot="1">
      <c r="A293" s="41"/>
      <c r="B293" s="24">
        <f t="shared" si="4"/>
        <v>277</v>
      </c>
      <c r="C293" s="49" t="s">
        <v>319</v>
      </c>
      <c r="D293" s="50" t="s">
        <v>264</v>
      </c>
      <c r="E293" s="27">
        <v>1</v>
      </c>
      <c r="F293" s="16"/>
      <c r="G293" s="16"/>
      <c r="H293" s="16"/>
      <c r="I293" s="20"/>
    </row>
    <row r="294" spans="1:9" ht="17.25" thickBot="1">
      <c r="A294" s="41"/>
      <c r="B294" s="24">
        <f t="shared" si="4"/>
        <v>278</v>
      </c>
      <c r="C294" s="49" t="s">
        <v>320</v>
      </c>
      <c r="D294" s="50" t="s">
        <v>28</v>
      </c>
      <c r="E294" s="27">
        <v>1</v>
      </c>
      <c r="F294" s="16"/>
      <c r="G294" s="16"/>
      <c r="H294" s="16"/>
      <c r="I294" s="20"/>
    </row>
    <row r="295" spans="1:9" ht="17.25" thickBot="1">
      <c r="A295" s="41"/>
      <c r="B295" s="24">
        <f t="shared" si="4"/>
        <v>279</v>
      </c>
      <c r="C295" s="49" t="s">
        <v>321</v>
      </c>
      <c r="D295" s="50" t="s">
        <v>28</v>
      </c>
      <c r="E295" s="27">
        <v>1</v>
      </c>
      <c r="F295" s="16"/>
      <c r="G295" s="16"/>
      <c r="H295" s="16"/>
      <c r="I295" s="20"/>
    </row>
    <row r="296" spans="1:9" ht="17.25" thickBot="1">
      <c r="A296" s="41"/>
      <c r="B296" s="24">
        <f t="shared" si="4"/>
        <v>280</v>
      </c>
      <c r="C296" s="49" t="s">
        <v>322</v>
      </c>
      <c r="D296" s="50" t="s">
        <v>28</v>
      </c>
      <c r="E296" s="27">
        <v>1</v>
      </c>
      <c r="F296" s="16"/>
      <c r="G296" s="16"/>
      <c r="H296" s="16"/>
      <c r="I296" s="20"/>
    </row>
    <row r="297" spans="1:9" ht="17.25" thickBot="1">
      <c r="A297" s="41"/>
      <c r="B297" s="24">
        <f t="shared" si="4"/>
        <v>281</v>
      </c>
      <c r="C297" s="49" t="s">
        <v>323</v>
      </c>
      <c r="D297" s="50" t="s">
        <v>277</v>
      </c>
      <c r="E297" s="27">
        <v>1</v>
      </c>
      <c r="F297" s="16"/>
      <c r="G297" s="16"/>
      <c r="H297" s="16"/>
      <c r="I297" s="20"/>
    </row>
    <row r="298" spans="1:9" ht="17.25" thickBot="1">
      <c r="A298" s="41"/>
      <c r="B298" s="24">
        <f t="shared" si="4"/>
        <v>282</v>
      </c>
      <c r="C298" s="49" t="s">
        <v>324</v>
      </c>
      <c r="D298" s="50" t="s">
        <v>277</v>
      </c>
      <c r="E298" s="27">
        <v>1</v>
      </c>
      <c r="F298" s="16"/>
      <c r="G298" s="16"/>
      <c r="H298" s="16"/>
      <c r="I298" s="20"/>
    </row>
    <row r="299" spans="1:9" ht="17.25" thickBot="1">
      <c r="A299" s="41"/>
      <c r="B299" s="24">
        <f t="shared" si="4"/>
        <v>283</v>
      </c>
      <c r="C299" s="49" t="s">
        <v>325</v>
      </c>
      <c r="D299" s="50" t="s">
        <v>277</v>
      </c>
      <c r="E299" s="27">
        <v>1</v>
      </c>
      <c r="F299" s="16"/>
      <c r="G299" s="16"/>
      <c r="H299" s="16"/>
      <c r="I299" s="20"/>
    </row>
    <row r="300" spans="1:9" ht="17.25" thickBot="1">
      <c r="A300" s="41"/>
      <c r="B300" s="24">
        <f t="shared" si="4"/>
        <v>284</v>
      </c>
      <c r="C300" s="49" t="s">
        <v>326</v>
      </c>
      <c r="D300" s="50" t="s">
        <v>28</v>
      </c>
      <c r="E300" s="27">
        <v>1</v>
      </c>
      <c r="F300" s="16"/>
      <c r="G300" s="16"/>
      <c r="H300" s="16"/>
      <c r="I300" s="20"/>
    </row>
    <row r="301" spans="1:9" ht="16.5" customHeight="1" thickBot="1">
      <c r="A301" s="41"/>
      <c r="B301" s="24">
        <f t="shared" si="4"/>
        <v>285</v>
      </c>
      <c r="C301" s="49" t="s">
        <v>327</v>
      </c>
      <c r="D301" s="50" t="s">
        <v>255</v>
      </c>
      <c r="E301" s="27">
        <v>1</v>
      </c>
      <c r="F301" s="16"/>
      <c r="G301" s="16"/>
      <c r="H301" s="16"/>
      <c r="I301" s="20"/>
    </row>
    <row r="302" spans="1:9" ht="16.5">
      <c r="A302" s="21"/>
      <c r="B302" s="22"/>
      <c r="C302" s="25"/>
      <c r="D302" s="22"/>
      <c r="E302" s="23"/>
      <c r="F302" s="38" t="e">
        <f>I17+#REF!+#REF!+#REF!+#REF!+#REF!+#REF!+#REF!+#REF!+#REF!</f>
        <v>#REF!</v>
      </c>
      <c r="G302" s="39"/>
      <c r="H302" s="39"/>
      <c r="I302" s="40"/>
    </row>
    <row r="303" spans="1:9" ht="35.25" customHeight="1">
      <c r="A303" s="8"/>
      <c r="B303" s="19"/>
      <c r="C303" s="19"/>
      <c r="D303" s="19"/>
      <c r="E303" s="19"/>
      <c r="F303" s="19"/>
    </row>
    <row r="304" spans="1:9" ht="25.5" customHeight="1">
      <c r="A304" s="42" t="s">
        <v>8</v>
      </c>
      <c r="B304" s="42"/>
      <c r="C304" s="42"/>
      <c r="D304" s="42"/>
      <c r="E304" s="42"/>
      <c r="F304" s="42"/>
      <c r="G304" s="42"/>
      <c r="H304" s="42"/>
      <c r="I304" s="42"/>
    </row>
    <row r="305" spans="1:9" ht="23.25" customHeight="1">
      <c r="A305" s="43"/>
      <c r="B305" s="43"/>
      <c r="C305" s="43"/>
      <c r="D305" s="43"/>
      <c r="E305" s="43"/>
      <c r="F305" s="43"/>
      <c r="G305" s="43"/>
      <c r="H305" s="43"/>
      <c r="I305" s="43"/>
    </row>
    <row r="306" spans="1:9" ht="18.75" customHeight="1">
      <c r="A306" s="9"/>
      <c r="B306" s="15"/>
      <c r="C306" s="15"/>
      <c r="D306" s="14"/>
      <c r="E306" s="31"/>
      <c r="F306" s="31"/>
    </row>
    <row r="307" spans="1:9" ht="16.5" customHeight="1">
      <c r="A307" s="13"/>
      <c r="D307" s="15"/>
      <c r="E307" s="15"/>
      <c r="F307" s="15"/>
    </row>
    <row r="313" spans="1:9" customFormat="1">
      <c r="A313" s="1"/>
      <c r="B313" s="1"/>
      <c r="C313" s="1"/>
      <c r="D313" s="4"/>
      <c r="E313" s="1"/>
      <c r="F313" s="2"/>
      <c r="G313" s="2"/>
      <c r="H313" s="2"/>
      <c r="I313" s="2"/>
    </row>
    <row r="314" spans="1:9" ht="16.5" customHeight="1"/>
    <row r="315" spans="1:9">
      <c r="A315" s="15"/>
    </row>
  </sheetData>
  <mergeCells count="15">
    <mergeCell ref="E306:F306"/>
    <mergeCell ref="H7:I7"/>
    <mergeCell ref="A8:I8"/>
    <mergeCell ref="A12:B12"/>
    <mergeCell ref="C12:G12"/>
    <mergeCell ref="A10:G10"/>
    <mergeCell ref="A14:B14"/>
    <mergeCell ref="D14:I14"/>
    <mergeCell ref="F302:I302"/>
    <mergeCell ref="A17:A301"/>
    <mergeCell ref="A304:I304"/>
    <mergeCell ref="A305:I305"/>
    <mergeCell ref="D13:I13"/>
    <mergeCell ref="A9:I9"/>
    <mergeCell ref="A15:I15"/>
  </mergeCells>
  <printOptions horizontalCentered="1" verticalCentered="1"/>
  <pageMargins left="0" right="0" top="0" bottom="0" header="0" footer="0"/>
  <pageSetup scale="57" fitToWidth="6" orientation="landscape" r:id="rId1"/>
  <headerFooter>
    <oddFooter>&amp;R&amp;P de &amp;N</oddFooter>
  </headerFooter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</vt:lpstr>
      <vt:lpstr>Desglose!Área_de_impresión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Laura Denise Mena Gomez</cp:lastModifiedBy>
  <cp:lastPrinted>2024-08-22T22:56:33Z</cp:lastPrinted>
  <dcterms:created xsi:type="dcterms:W3CDTF">2014-12-15T03:22:48Z</dcterms:created>
  <dcterms:modified xsi:type="dcterms:W3CDTF">2026-09-15T20:35:16Z</dcterms:modified>
</cp:coreProperties>
</file>