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lanco.jhonattan\Desktop\NUEVA LPN GRANDE\"/>
    </mc:Choice>
  </mc:AlternateContent>
  <xr:revisionPtr revIDLastSave="0" documentId="13_ncr:1_{012904F3-429E-4651-ADA0-7156EE64E72D}" xr6:coauthVersionLast="47" xr6:coauthVersionMax="47" xr10:uidLastSave="{00000000-0000-0000-0000-000000000000}"/>
  <bookViews>
    <workbookView xWindow="-28920" yWindow="-3915" windowWidth="29040" windowHeight="15720" xr2:uid="{D8B440F7-F6B8-4260-8837-CAF7A6F4A0C9}"/>
  </bookViews>
  <sheets>
    <sheet name="LPN-2026-0017" sheetId="1" r:id="rId1"/>
  </sheets>
  <definedNames>
    <definedName name="licitacion">#REF!</definedName>
    <definedName name="_xlnm.Print_Area" localSheetId="0">'LPN-2026-0017'!$A$1:$I$389</definedName>
    <definedName name="_xlnm.Print_Titles" localSheetId="0">'LPN-2026-0017'!$1:$5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5" i="1" l="1"/>
  <c r="I75" i="1"/>
  <c r="I105" i="1"/>
  <c r="I115" i="1"/>
  <c r="I163" i="1"/>
  <c r="I19" i="1"/>
  <c r="I216" i="1"/>
  <c r="I162" i="1"/>
  <c r="I31" i="1"/>
  <c r="I42" i="1"/>
  <c r="I62" i="1"/>
  <c r="I71" i="1"/>
  <c r="I91" i="1"/>
  <c r="I101" i="1"/>
  <c r="I111" i="1"/>
  <c r="I141" i="1"/>
  <c r="I189" i="1"/>
  <c r="I208" i="1"/>
  <c r="I209" i="1"/>
  <c r="I219" i="1"/>
  <c r="I228" i="1"/>
  <c r="I37" i="1"/>
  <c r="I334" i="1" l="1"/>
  <c r="I214" i="1"/>
  <c r="I204" i="1"/>
  <c r="I154" i="1"/>
  <c r="I57" i="1"/>
  <c r="I371" i="1"/>
  <c r="I261" i="1"/>
  <c r="I251" i="1"/>
  <c r="I201" i="1"/>
  <c r="I191" i="1"/>
  <c r="I161" i="1"/>
  <c r="I151" i="1"/>
  <c r="I133" i="1"/>
  <c r="I93" i="1"/>
  <c r="I83" i="1"/>
  <c r="I73" i="1"/>
  <c r="I14" i="1"/>
  <c r="I140" i="1"/>
  <c r="I130" i="1"/>
  <c r="I120" i="1"/>
  <c r="I110" i="1"/>
  <c r="I80" i="1"/>
  <c r="I70" i="1"/>
  <c r="I61" i="1"/>
  <c r="I51" i="1"/>
  <c r="I21" i="1"/>
  <c r="I11" i="1"/>
  <c r="I362" i="1"/>
  <c r="I352" i="1"/>
  <c r="I342" i="1"/>
  <c r="I322" i="1"/>
  <c r="I302" i="1"/>
  <c r="I272" i="1"/>
  <c r="I252" i="1"/>
  <c r="I222" i="1"/>
  <c r="I152" i="1"/>
  <c r="I376" i="1"/>
  <c r="I366" i="1"/>
  <c r="I326" i="1"/>
  <c r="I316" i="1"/>
  <c r="I296" i="1"/>
  <c r="I286" i="1"/>
  <c r="I276" i="1"/>
  <c r="I266" i="1"/>
  <c r="I246" i="1"/>
  <c r="I226" i="1"/>
  <c r="I206" i="1"/>
  <c r="I186" i="1"/>
  <c r="I176" i="1"/>
  <c r="I166" i="1"/>
  <c r="I156" i="1"/>
  <c r="I118" i="1"/>
  <c r="I108" i="1"/>
  <c r="I88" i="1"/>
  <c r="I68" i="1"/>
  <c r="I59" i="1"/>
  <c r="I29" i="1"/>
  <c r="I243" i="1"/>
  <c r="I233" i="1"/>
  <c r="I223" i="1"/>
  <c r="I193" i="1"/>
  <c r="I183" i="1"/>
  <c r="I173" i="1"/>
  <c r="I153" i="1"/>
  <c r="I145" i="1"/>
  <c r="I135" i="1"/>
  <c r="I125" i="1"/>
  <c r="I95" i="1"/>
  <c r="I85" i="1"/>
  <c r="I56" i="1"/>
  <c r="I46" i="1"/>
  <c r="I36" i="1"/>
  <c r="I26" i="1"/>
  <c r="I16" i="1"/>
  <c r="I6" i="1"/>
  <c r="I109" i="1"/>
  <c r="I69" i="1"/>
  <c r="I60" i="1"/>
  <c r="I40" i="1"/>
  <c r="I30" i="1"/>
  <c r="I20" i="1"/>
  <c r="I10" i="1"/>
  <c r="I139" i="1"/>
  <c r="I99" i="1"/>
  <c r="I79" i="1"/>
  <c r="I50" i="1"/>
  <c r="I198" i="1"/>
  <c r="I218" i="1"/>
  <c r="I332" i="1"/>
  <c r="I292" i="1"/>
  <c r="I282" i="1"/>
  <c r="I262" i="1"/>
  <c r="I74" i="1"/>
  <c r="I25" i="1"/>
  <c r="I15" i="1"/>
  <c r="I271" i="1"/>
  <c r="I241" i="1"/>
  <c r="I231" i="1"/>
  <c r="I221" i="1"/>
  <c r="I211" i="1"/>
  <c r="I181" i="1"/>
  <c r="I171" i="1"/>
  <c r="I143" i="1"/>
  <c r="I123" i="1"/>
  <c r="I113" i="1"/>
  <c r="I103" i="1"/>
  <c r="I54" i="1"/>
  <c r="I44" i="1"/>
  <c r="I34" i="1"/>
  <c r="I24" i="1"/>
  <c r="I178" i="1"/>
  <c r="I168" i="1"/>
  <c r="I158" i="1"/>
  <c r="I100" i="1"/>
  <c r="I90" i="1"/>
  <c r="I41" i="1"/>
  <c r="I188" i="1"/>
  <c r="I238" i="1"/>
  <c r="I147" i="1"/>
  <c r="I87" i="1"/>
  <c r="I38" i="1"/>
  <c r="I312" i="1"/>
  <c r="I242" i="1"/>
  <c r="I202" i="1"/>
  <c r="I182" i="1"/>
  <c r="I144" i="1"/>
  <c r="I124" i="1"/>
  <c r="I104" i="1"/>
  <c r="I55" i="1"/>
  <c r="I45" i="1"/>
  <c r="I229" i="1"/>
  <c r="I199" i="1"/>
  <c r="I179" i="1"/>
  <c r="I169" i="1"/>
  <c r="I159" i="1"/>
  <c r="I149" i="1"/>
  <c r="I131" i="1"/>
  <c r="I121" i="1"/>
  <c r="I81" i="1"/>
  <c r="I52" i="1"/>
  <c r="I32" i="1"/>
  <c r="I22" i="1"/>
  <c r="I12" i="1"/>
  <c r="I148" i="1"/>
  <c r="I128" i="1"/>
  <c r="I78" i="1"/>
  <c r="I9" i="1"/>
  <c r="I213" i="1"/>
  <c r="I203" i="1"/>
  <c r="I324" i="1"/>
  <c r="I244" i="1"/>
  <c r="I194" i="1"/>
  <c r="I174" i="1"/>
  <c r="I164" i="1"/>
  <c r="I116" i="1"/>
  <c r="I96" i="1"/>
  <c r="I86" i="1"/>
  <c r="I47" i="1"/>
  <c r="I232" i="1"/>
  <c r="I212" i="1"/>
  <c r="I192" i="1"/>
  <c r="I172" i="1"/>
  <c r="I134" i="1"/>
  <c r="I114" i="1"/>
  <c r="I94" i="1"/>
  <c r="I84" i="1"/>
  <c r="I64" i="1"/>
  <c r="I35" i="1"/>
  <c r="I313" i="1"/>
  <c r="I293" i="1"/>
  <c r="I263" i="1"/>
  <c r="I157" i="1"/>
  <c r="I119" i="1"/>
  <c r="I89" i="1"/>
  <c r="I356" i="1"/>
  <c r="I336" i="1"/>
  <c r="I306" i="1"/>
  <c r="I256" i="1"/>
  <c r="I236" i="1"/>
  <c r="I196" i="1"/>
  <c r="I138" i="1"/>
  <c r="I98" i="1"/>
  <c r="I49" i="1"/>
  <c r="I39" i="1"/>
  <c r="I298" i="1"/>
  <c r="I235" i="1"/>
  <c r="I225" i="1"/>
  <c r="I215" i="1"/>
  <c r="I205" i="1"/>
  <c r="I195" i="1"/>
  <c r="I185" i="1"/>
  <c r="I175" i="1"/>
  <c r="I165" i="1"/>
  <c r="I155" i="1"/>
  <c r="I137" i="1"/>
  <c r="I127" i="1"/>
  <c r="I117" i="1"/>
  <c r="I107" i="1"/>
  <c r="I97" i="1"/>
  <c r="I77" i="1"/>
  <c r="I67" i="1"/>
  <c r="I58" i="1"/>
  <c r="I48" i="1"/>
  <c r="I28" i="1"/>
  <c r="I18" i="1"/>
  <c r="I8" i="1"/>
  <c r="I374" i="1"/>
  <c r="I364" i="1"/>
  <c r="I354" i="1"/>
  <c r="I344" i="1"/>
  <c r="I314" i="1"/>
  <c r="I304" i="1"/>
  <c r="I294" i="1"/>
  <c r="I284" i="1"/>
  <c r="I274" i="1"/>
  <c r="I264" i="1"/>
  <c r="I254" i="1"/>
  <c r="I234" i="1"/>
  <c r="I224" i="1"/>
  <c r="I184" i="1"/>
  <c r="I146" i="1"/>
  <c r="I136" i="1"/>
  <c r="I126" i="1"/>
  <c r="I106" i="1"/>
  <c r="I76" i="1"/>
  <c r="I66" i="1"/>
  <c r="I27" i="1"/>
  <c r="I17" i="1"/>
  <c r="I7" i="1"/>
  <c r="I327" i="1"/>
  <c r="I307" i="1"/>
  <c r="I277" i="1"/>
  <c r="I207" i="1"/>
  <c r="I389" i="1"/>
  <c r="I379" i="1"/>
  <c r="I369" i="1"/>
  <c r="I359" i="1"/>
  <c r="I349" i="1"/>
  <c r="I339" i="1"/>
  <c r="I329" i="1"/>
  <c r="I319" i="1"/>
  <c r="I309" i="1"/>
  <c r="I299" i="1"/>
  <c r="I289" i="1"/>
  <c r="I279" i="1"/>
  <c r="I269" i="1"/>
  <c r="I259" i="1"/>
  <c r="I249" i="1"/>
  <c r="I239" i="1"/>
  <c r="I384" i="1"/>
  <c r="I372" i="1"/>
  <c r="I381" i="1"/>
  <c r="I361" i="1"/>
  <c r="I341" i="1"/>
  <c r="I331" i="1"/>
  <c r="I311" i="1"/>
  <c r="I301" i="1"/>
  <c r="I281" i="1"/>
  <c r="I380" i="1"/>
  <c r="I370" i="1"/>
  <c r="I360" i="1"/>
  <c r="I350" i="1"/>
  <c r="I340" i="1"/>
  <c r="I330" i="1"/>
  <c r="I320" i="1"/>
  <c r="I310" i="1"/>
  <c r="I300" i="1"/>
  <c r="I290" i="1"/>
  <c r="I280" i="1"/>
  <c r="I270" i="1"/>
  <c r="I260" i="1"/>
  <c r="I250" i="1"/>
  <c r="I240" i="1"/>
  <c r="I230" i="1"/>
  <c r="I220" i="1"/>
  <c r="I210" i="1"/>
  <c r="I200" i="1"/>
  <c r="I190" i="1"/>
  <c r="I180" i="1"/>
  <c r="I170" i="1"/>
  <c r="I160" i="1"/>
  <c r="I150" i="1"/>
  <c r="I142" i="1"/>
  <c r="I132" i="1"/>
  <c r="I122" i="1"/>
  <c r="I112" i="1"/>
  <c r="I102" i="1"/>
  <c r="I92" i="1"/>
  <c r="I82" i="1"/>
  <c r="I72" i="1"/>
  <c r="I63" i="1"/>
  <c r="I53" i="1"/>
  <c r="I43" i="1"/>
  <c r="I33" i="1"/>
  <c r="I23" i="1"/>
  <c r="I13" i="1"/>
  <c r="I346" i="1"/>
  <c r="I363" i="1"/>
  <c r="I351" i="1"/>
  <c r="I321" i="1"/>
  <c r="I291" i="1"/>
  <c r="I377" i="1"/>
  <c r="I367" i="1"/>
  <c r="I357" i="1"/>
  <c r="I347" i="1"/>
  <c r="I337" i="1"/>
  <c r="I317" i="1"/>
  <c r="I297" i="1"/>
  <c r="I287" i="1"/>
  <c r="I267" i="1"/>
  <c r="I257" i="1"/>
  <c r="I247" i="1"/>
  <c r="I237" i="1"/>
  <c r="I227" i="1"/>
  <c r="I217" i="1"/>
  <c r="I197" i="1"/>
  <c r="I187" i="1"/>
  <c r="I177" i="1"/>
  <c r="I167" i="1"/>
  <c r="I129" i="1"/>
  <c r="I387" i="1"/>
  <c r="I383" i="1"/>
  <c r="I373" i="1"/>
  <c r="I353" i="1"/>
  <c r="I343" i="1"/>
  <c r="I333" i="1"/>
  <c r="I323" i="1"/>
  <c r="I303" i="1"/>
  <c r="I283" i="1"/>
  <c r="I273" i="1"/>
  <c r="I253" i="1"/>
  <c r="I388" i="1"/>
  <c r="I378" i="1"/>
  <c r="I368" i="1"/>
  <c r="I358" i="1"/>
  <c r="I348" i="1"/>
  <c r="I338" i="1"/>
  <c r="I328" i="1"/>
  <c r="I318" i="1"/>
  <c r="I308" i="1"/>
  <c r="I288" i="1"/>
  <c r="I278" i="1"/>
  <c r="I268" i="1"/>
  <c r="I258" i="1"/>
  <c r="I248" i="1"/>
  <c r="I382" i="1"/>
  <c r="I386" i="1"/>
  <c r="I385" i="1"/>
  <c r="I375" i="1"/>
  <c r="I365" i="1"/>
  <c r="I355" i="1"/>
  <c r="I345" i="1"/>
  <c r="I335" i="1"/>
  <c r="I325" i="1"/>
  <c r="I315" i="1"/>
  <c r="I305" i="1"/>
  <c r="I295" i="1"/>
  <c r="I285" i="1"/>
  <c r="I275" i="1"/>
  <c r="I265" i="1"/>
  <c r="I255" i="1"/>
  <c r="I245" i="1"/>
</calcChain>
</file>

<file path=xl/sharedStrings.xml><?xml version="1.0" encoding="utf-8"?>
<sst xmlns="http://schemas.openxmlformats.org/spreadsheetml/2006/main" count="778" uniqueCount="778">
  <si>
    <t>TOTAL</t>
  </si>
  <si>
    <t>CODIGO</t>
  </si>
  <si>
    <t>DESCRIPCION</t>
  </si>
  <si>
    <t>2027-03</t>
  </si>
  <si>
    <t>2027-04</t>
  </si>
  <si>
    <t>2027-05</t>
  </si>
  <si>
    <t>2027-06</t>
  </si>
  <si>
    <t>Cronograma de Entrega de Cantidades Adjudicadas, Licitación Pública Nacional, 
Ref.: PROMESE/CAL-CCC-LPN-2026-0017</t>
  </si>
  <si>
    <t>1037</t>
  </si>
  <si>
    <t>Acetaminofen (Paracetamol) Gotas Pediatricas 100 mg/ml Fco. Gotero 15ml Frasco</t>
  </si>
  <si>
    <t>10748</t>
  </si>
  <si>
    <t>Acetilcisteina Polvo granulado 200 mg Sobre Sobre</t>
  </si>
  <si>
    <t>9746</t>
  </si>
  <si>
    <t>Aciclovir 250mg Vial</t>
  </si>
  <si>
    <t>1252</t>
  </si>
  <si>
    <t>Aciclovir 400mg Blister Unidad</t>
  </si>
  <si>
    <t>9371</t>
  </si>
  <si>
    <t>Aciclovir Susp. 200 mg / 5ml Frasco 60ml Frasco</t>
  </si>
  <si>
    <t>1041</t>
  </si>
  <si>
    <t>Acido Acetilsalicilico 325mg Blister Unidad</t>
  </si>
  <si>
    <t>1345</t>
  </si>
  <si>
    <t>Acido Folico Jarabe 5mg/5ml Fco.120 ml Frasco</t>
  </si>
  <si>
    <t>1696</t>
  </si>
  <si>
    <t>Acido Valproico 200mg/ml Fco 40ml Frasco</t>
  </si>
  <si>
    <t>9501</t>
  </si>
  <si>
    <t>Acido Valproico 500mg Blister Unidad</t>
  </si>
  <si>
    <t>9145</t>
  </si>
  <si>
    <t>Agente Surfactante Pulmonar Bovino 25 mg/ml Vial 8 ml Vial</t>
  </si>
  <si>
    <t>10368</t>
  </si>
  <si>
    <t>Agente Surfactante Pulmonar Porcino 80 mg/ml vial 3ml Vial</t>
  </si>
  <si>
    <t>9836</t>
  </si>
  <si>
    <t>Agua bidestilada Peso Molecular 18.02 Unidad/Galon Galon</t>
  </si>
  <si>
    <t>9931</t>
  </si>
  <si>
    <t>Aguja Raquidea No. 16g x 3 1/2" Unidad</t>
  </si>
  <si>
    <t>9932</t>
  </si>
  <si>
    <t>Aguja Raquidea No. 17g x 3 1/2" Unidad</t>
  </si>
  <si>
    <t>9933</t>
  </si>
  <si>
    <t>Aguja Raquidea No. 18g x 3 1/2" Unidad</t>
  </si>
  <si>
    <t>10065</t>
  </si>
  <si>
    <t>Aguja Raquidea No. 19g x 3 1/2" Unidad</t>
  </si>
  <si>
    <t>10066</t>
  </si>
  <si>
    <t>Aguja Raquidea No. 20g x 3 1/2" Unidad</t>
  </si>
  <si>
    <t>9934</t>
  </si>
  <si>
    <t>Aguja Raquidea No. 21g x 3 1/2" Unidad</t>
  </si>
  <si>
    <t>2059</t>
  </si>
  <si>
    <t>Aguja Raquidea No. 23g x 3 1/2" Unidad</t>
  </si>
  <si>
    <t>9936</t>
  </si>
  <si>
    <t>Aguja Raquidea No. 24g x 3 1/2" Unidad</t>
  </si>
  <si>
    <t>2061</t>
  </si>
  <si>
    <t>Aguja Raquidea No. 25g x 3 1/2" Unidad</t>
  </si>
  <si>
    <t>9937</t>
  </si>
  <si>
    <t>Aguja Raquidea No. 26g x 3 1/2" Unidad</t>
  </si>
  <si>
    <t>10323</t>
  </si>
  <si>
    <t>Aguja Raquidea No. 27g x 3 1/2" Unidad</t>
  </si>
  <si>
    <t>1215</t>
  </si>
  <si>
    <t>Albendazol(dosis unica) 400mg Blister/ 1 Tableta Unidad</t>
  </si>
  <si>
    <t>9030</t>
  </si>
  <si>
    <t>Albumina Humana 20% 10g/50ml Vial</t>
  </si>
  <si>
    <t>9344</t>
  </si>
  <si>
    <t>Alendronato Sodico Trihidratado 70mg Blister/4Tab Unidad</t>
  </si>
  <si>
    <t>1967</t>
  </si>
  <si>
    <t>Algodon Absorbente Rollo 1 Libra Rollo</t>
  </si>
  <si>
    <t>9883</t>
  </si>
  <si>
    <t>Algodon Planchado Celulosa Natural "4 X 4" Rollo</t>
  </si>
  <si>
    <t>1969</t>
  </si>
  <si>
    <t>Algodon Planchado Celulosa Natural 6" x 4" Rollo</t>
  </si>
  <si>
    <t>9718</t>
  </si>
  <si>
    <t>Alopurinol 300mg Blister Unidad</t>
  </si>
  <si>
    <t>9035</t>
  </si>
  <si>
    <t>Alprazolam 0.5 mg Blister Unidad</t>
  </si>
  <si>
    <t>9126</t>
  </si>
  <si>
    <t>Aminoacidos Inyectable I.V Solucion al 10% Fco 500ml o bolsa plastica en PVC Frasco</t>
  </si>
  <si>
    <t>1816</t>
  </si>
  <si>
    <t>Aminofilina Iny. IV 250mg Amp. 10ml Ampolla</t>
  </si>
  <si>
    <t>9376</t>
  </si>
  <si>
    <t>Amiodarona Clorhidrato 200mg Blister Unidad</t>
  </si>
  <si>
    <t>9762</t>
  </si>
  <si>
    <t>Amiodarona Clorhidrato 50mg/ml Amp./3ml Ampolla</t>
  </si>
  <si>
    <t>1772</t>
  </si>
  <si>
    <t>Amitriptilina 25mg Blister Unidad</t>
  </si>
  <si>
    <t>3288</t>
  </si>
  <si>
    <t>Amoxicilina, Polvo para Susp. Oral 250mg/5ml Fco.120ml Env/Dosificador Frasco</t>
  </si>
  <si>
    <t>1877</t>
  </si>
  <si>
    <t>Antigripal Jbe. (Dextrometorfano,Difenhindramina) 10mg + 10.4mg Fco.120ml Frasco</t>
  </si>
  <si>
    <t>1379</t>
  </si>
  <si>
    <t>Atenolol + Clortalidona 100mg /25mg Blister Unidad</t>
  </si>
  <si>
    <t>9484</t>
  </si>
  <si>
    <t>Atenolol 50mg Blister Unidad</t>
  </si>
  <si>
    <t>1023</t>
  </si>
  <si>
    <t>Atracurio Besilato Iny. IV 10mg/ml Ampolla 2.5 ml Ampolla</t>
  </si>
  <si>
    <t>1030</t>
  </si>
  <si>
    <t>Atropina Sulfato Iny. IM-IV 1mg Amp.1ml Ampolla</t>
  </si>
  <si>
    <t>2182</t>
  </si>
  <si>
    <t>Baja Lengua Madera C/100 Caja</t>
  </si>
  <si>
    <t>2030</t>
  </si>
  <si>
    <t>Bajante de Sangre Unidad</t>
  </si>
  <si>
    <t>2031</t>
  </si>
  <si>
    <t>Bajante de Suero Unidad</t>
  </si>
  <si>
    <t>9597</t>
  </si>
  <si>
    <t>Bajante Suero con control flujo cuantificable ml/h Unidad</t>
  </si>
  <si>
    <t>9490</t>
  </si>
  <si>
    <t>Baston Ajustable de aluminio un solo apoyo Unidad</t>
  </si>
  <si>
    <t>9536</t>
  </si>
  <si>
    <t>Bata Desechable de examen para paciente Paquete de 10 Paquete/10 und.</t>
  </si>
  <si>
    <t>9129</t>
  </si>
  <si>
    <t>Bata Quirurgica Esteril (L) Caja 50 unidades Unidad</t>
  </si>
  <si>
    <t>9646</t>
  </si>
  <si>
    <t>Betahistina 6mg Blister Unidad</t>
  </si>
  <si>
    <t>9174</t>
  </si>
  <si>
    <t>Betametasona valerato Crema 0.1% Tubo15g-20g Tubo</t>
  </si>
  <si>
    <t>3292</t>
  </si>
  <si>
    <t>Bicarbonato Sodico Iny. IV 10% Amp.10ml Ampolla</t>
  </si>
  <si>
    <t>10251</t>
  </si>
  <si>
    <t>Bisoprolol Fumarato 2.5mg Blister Unidad</t>
  </si>
  <si>
    <t>2005</t>
  </si>
  <si>
    <t>Bolsa Colectora de Orina 2 Litros Unidad</t>
  </si>
  <si>
    <t>2006</t>
  </si>
  <si>
    <t>Bolsa Colectora de Orina Pediatrica 100ml Unidad</t>
  </si>
  <si>
    <t>2008</t>
  </si>
  <si>
    <t>Bolsa Colectora de Sangre 450-500ml Unidad</t>
  </si>
  <si>
    <t>9026</t>
  </si>
  <si>
    <t>Brimonidina Gotas Oftalmicas 0.2% Fco. gotero 5ml Frasco</t>
  </si>
  <si>
    <t>11912</t>
  </si>
  <si>
    <t>Bromuro de ipratropio solución para nebulizar 25 mg/100 ml.</t>
  </si>
  <si>
    <t>1014</t>
  </si>
  <si>
    <t>Bupivacaina Simple 0.5% vial/20ml Vial</t>
  </si>
  <si>
    <t>1012</t>
  </si>
  <si>
    <t>Bupivacaina(clorhidrato)+ Glucosa 5mg+80mg/ml 4ml-Vial o ampolla Ampolla/vial</t>
  </si>
  <si>
    <t>10330</t>
  </si>
  <si>
    <t>Cabestrillo Sencillo (L) Unidad</t>
  </si>
  <si>
    <t>10331</t>
  </si>
  <si>
    <t>Cabestrillo Sencillo (S) Unidad</t>
  </si>
  <si>
    <t>10350</t>
  </si>
  <si>
    <t>Campo Desechable (Tipo Movible) Funda de 50 Unidad</t>
  </si>
  <si>
    <t>9128</t>
  </si>
  <si>
    <t>Campo Desechable Fenestrado Unidad</t>
  </si>
  <si>
    <t>10631</t>
  </si>
  <si>
    <t>Candesartan Cilexetilo 16 mg Blister Unidad</t>
  </si>
  <si>
    <t>10744</t>
  </si>
  <si>
    <t>Candesartan Cilexetilo 32 mg Blister Unidad</t>
  </si>
  <si>
    <t>9864</t>
  </si>
  <si>
    <t>Canula de Mayo No.0 60mm x 30mm Unidad</t>
  </si>
  <si>
    <t>10354</t>
  </si>
  <si>
    <t>Canula de Mayo No.00 50mm x 28mm Unidad</t>
  </si>
  <si>
    <t>10355</t>
  </si>
  <si>
    <t>Canula de Mayo No.000 40mm x 25mm Unidad</t>
  </si>
  <si>
    <t>9865</t>
  </si>
  <si>
    <t>Canula de Mayo No.1 70mm x 38mm Unidad</t>
  </si>
  <si>
    <t>10353</t>
  </si>
  <si>
    <t>Canula de Mayo No.2 90mm x 41mm Unidad</t>
  </si>
  <si>
    <t>9866</t>
  </si>
  <si>
    <t>Canula de Mayo No.3 100mm x 42mm Unidad</t>
  </si>
  <si>
    <t>9867</t>
  </si>
  <si>
    <t>Canula de Mayo No.4 110mm x 42mm Unidad</t>
  </si>
  <si>
    <t>9868</t>
  </si>
  <si>
    <t>Canula de Mayo No.5 120mm x 44mm Unidad</t>
  </si>
  <si>
    <t>9009</t>
  </si>
  <si>
    <t>Canula de Oxigeno Nasal Adulto Unidad</t>
  </si>
  <si>
    <t>10500</t>
  </si>
  <si>
    <t>Canula Nasal Oxigeno Pediatrica Dispositivo Medico Unidad</t>
  </si>
  <si>
    <t>9193</t>
  </si>
  <si>
    <t>Canula Nasal Oxigeno Recien Nacido Dispositivo Medico Unidad</t>
  </si>
  <si>
    <t>2207</t>
  </si>
  <si>
    <t>Canula Yankauer Unidad</t>
  </si>
  <si>
    <t>10639</t>
  </si>
  <si>
    <t>Captopril Comp. Sub/Lingual 25mg Blister Unidad</t>
  </si>
  <si>
    <t>1433</t>
  </si>
  <si>
    <t>Captoprilo 50mg Blister Unidad</t>
  </si>
  <si>
    <t>1105</t>
  </si>
  <si>
    <t>Carbamazepina 200mg Blister Unidad</t>
  </si>
  <si>
    <t>11099</t>
  </si>
  <si>
    <t>Cartucho p/Gases Arteriales Equipos EDAM para PH,PCO2,PO2,NA,K,Hct,CA Unidad,Empaque Esteril Unidad</t>
  </si>
  <si>
    <t>9196</t>
  </si>
  <si>
    <t>Cateter Arterial Umbilical 5fr Unidad</t>
  </si>
  <si>
    <t>9197</t>
  </si>
  <si>
    <t>Cateter Arterial Umbilical 8fr Unidad</t>
  </si>
  <si>
    <t>2214</t>
  </si>
  <si>
    <t>Cateter Epidural No.16 Unidad</t>
  </si>
  <si>
    <t>9852</t>
  </si>
  <si>
    <t>Cateter Epidural No.17 Unidad</t>
  </si>
  <si>
    <t>9853</t>
  </si>
  <si>
    <t>Cateter Epidural No.18 Unidad</t>
  </si>
  <si>
    <t>2223</t>
  </si>
  <si>
    <t>Cateter IV Corto teflon 18G Unidad</t>
  </si>
  <si>
    <t>2224</t>
  </si>
  <si>
    <t>Cateter IV Corto teflon 20G Unidad</t>
  </si>
  <si>
    <t>2225</t>
  </si>
  <si>
    <t>Cateter IV Corto teflon 22G Unidad</t>
  </si>
  <si>
    <t>2226</t>
  </si>
  <si>
    <t>Cateter IV Corto teflon 24G Unidad</t>
  </si>
  <si>
    <t>9093</t>
  </si>
  <si>
    <t>Cateter Venoso central 2 Lumen 4,0 fr. x 13 cm Unidad</t>
  </si>
  <si>
    <t>9281</t>
  </si>
  <si>
    <t>Cateter Venoso Central Triple Lumen 7 fr.x16/20/30cm Kit de cateterismo Kit</t>
  </si>
  <si>
    <t>10069</t>
  </si>
  <si>
    <t>Cepillo para muestra cervical Unidad</t>
  </si>
  <si>
    <t>9877</t>
  </si>
  <si>
    <t>Cepillo Quirurgico Desechable + Clorhexidina 0.04 Unidad</t>
  </si>
  <si>
    <t>9921</t>
  </si>
  <si>
    <t>Cera para huesos Unidad</t>
  </si>
  <si>
    <t>9529</t>
  </si>
  <si>
    <t>Cetirizina 10mg Blister Unidad</t>
  </si>
  <si>
    <t>10254</t>
  </si>
  <si>
    <t>Cetirizina 5mg/5ml Fco. 60ml Frasco</t>
  </si>
  <si>
    <t>2378</t>
  </si>
  <si>
    <t>Cinta de Autoclave a Vapor Rollo</t>
  </si>
  <si>
    <t>10496</t>
  </si>
  <si>
    <t>Cinta de Esterilizacion a vapor 1" ancho x 60 yardas Rollo</t>
  </si>
  <si>
    <t>10455</t>
  </si>
  <si>
    <t>Circuito de anestesia adulto Kit funda esteril Kit</t>
  </si>
  <si>
    <t>9191</t>
  </si>
  <si>
    <t>Citrato de Cafeina Iny.IV/Oral(eq. a 10mg de cafeina) 20 mg/ml Amp /vial 3 mL Ampolla/vial</t>
  </si>
  <si>
    <t>11153</t>
  </si>
  <si>
    <t>Citrato de Cafeina solucion oral 20mg/ml Frasco Gotero Frasco gotero</t>
  </si>
  <si>
    <t>2431</t>
  </si>
  <si>
    <t>Clamp Umbilical Mediano Caja/100 C/100</t>
  </si>
  <si>
    <t>9162</t>
  </si>
  <si>
    <t>Claritromicina 500mg Blister Unidad</t>
  </si>
  <si>
    <t>9165</t>
  </si>
  <si>
    <t>Clindamicina Fosfato Iny. IV-IM 600mg/4ml Amp.4ml Ampolla</t>
  </si>
  <si>
    <t>9350</t>
  </si>
  <si>
    <t>Clopidogrel Bisulfato 75 mg Blister Unidad</t>
  </si>
  <si>
    <t>9339</t>
  </si>
  <si>
    <t>Cloranfenicol Sol. Oftalmica 0.5% 5mg/ml Frasco gotero 10ml Frasco</t>
  </si>
  <si>
    <t>1163</t>
  </si>
  <si>
    <t>Cloranfenicol, Iny. IV 1g. Vial</t>
  </si>
  <si>
    <t>1780</t>
  </si>
  <si>
    <t>Clorpromazina Clorhidrato, Iny. IM-IV 25mg/ml Amp.2ml Ampolla</t>
  </si>
  <si>
    <t>1781</t>
  </si>
  <si>
    <t>Clorpromazina HCL 100mg Blister Unidad</t>
  </si>
  <si>
    <t>10245</t>
  </si>
  <si>
    <t>Clorpromazina HCL 200mg Blister Unidad</t>
  </si>
  <si>
    <t>10233</t>
  </si>
  <si>
    <t>Clorpromazina HCL 25mg. Blister Unidad</t>
  </si>
  <si>
    <t>9244</t>
  </si>
  <si>
    <t>Cloruro de Sodio, Gotas nasales 6.5 mg/mL Fco. 15mL Unidad</t>
  </si>
  <si>
    <t>1953</t>
  </si>
  <si>
    <t>Colirio Refres.(Tetrahidrazolina Clorhidrato) 0.5mg/ml Gotas Oftalmicas Fco.Gotero 15ml Unidad</t>
  </si>
  <si>
    <t>9498</t>
  </si>
  <si>
    <t>Collarin Blando Largo Unidad</t>
  </si>
  <si>
    <t>9499</t>
  </si>
  <si>
    <t>Collarin Rigido Ajustable Large (L) Unidad</t>
  </si>
  <si>
    <t>10482</t>
  </si>
  <si>
    <t>Collarin Rigido Ajustable Small (S) Unidad</t>
  </si>
  <si>
    <t>1899</t>
  </si>
  <si>
    <t>Complejo B (Vit.B1+B6+B12)Jarabe 50mg+50mg+200mcg/15mL Fco.120mL Frasco</t>
  </si>
  <si>
    <t>1900</t>
  </si>
  <si>
    <t>Complejo B (Vit.B1B2B6+Nicotinamida)Iny.IV-IM 100mg+10mg+10mg+100mg Vial/10ml Vial</t>
  </si>
  <si>
    <t>9884</t>
  </si>
  <si>
    <t>Curitas Redondas Caja/100 Unid. Caja/100 und.</t>
  </si>
  <si>
    <t>1784</t>
  </si>
  <si>
    <t>Decanoato de Flufenazina, Iny. IM 25mg/ml Amp. 1ml Ampolla</t>
  </si>
  <si>
    <t>1876</t>
  </si>
  <si>
    <t>Dextrosa 50%, Iny. IV 0.5g/ml Amp.20ml Ampolla</t>
  </si>
  <si>
    <t>1802</t>
  </si>
  <si>
    <t>Diazepam 10mg Blister Unidad</t>
  </si>
  <si>
    <t>1801</t>
  </si>
  <si>
    <t>Diazepam Iny. IM-IV 5mg/ml Amp.2ml Ampolla</t>
  </si>
  <si>
    <t>1043</t>
  </si>
  <si>
    <t>Diclofenaco dietilamonio 1.16% Gel tubo x 20 g Unidad</t>
  </si>
  <si>
    <t>1045</t>
  </si>
  <si>
    <t>Diclofenaco Sodico IM 25mg/ml Amp.3ml Ampolla</t>
  </si>
  <si>
    <t>1168</t>
  </si>
  <si>
    <t>Dicloxacilina Sodica 500mg. Blister Unidad</t>
  </si>
  <si>
    <t>1169</t>
  </si>
  <si>
    <t>Dicloxacilina Sodica Iny. IV 500mg Vial</t>
  </si>
  <si>
    <t>1851</t>
  </si>
  <si>
    <t>Difenhidramina Clorhidrato Jbe 12.5mg/5mL Fco. 60mL Frasco</t>
  </si>
  <si>
    <t>9333</t>
  </si>
  <si>
    <t>Difenhidramina HCL 25mg Blister Unidad</t>
  </si>
  <si>
    <t>1441</t>
  </si>
  <si>
    <t>Digoxina 0.25mg Blister Unidad</t>
  </si>
  <si>
    <t>1440</t>
  </si>
  <si>
    <t>Digoxina Iny. IV 0.25mg/ml Amp.2 ml Ampolla</t>
  </si>
  <si>
    <t>1598</t>
  </si>
  <si>
    <t>Dimenhidrinato 50mg Blister Unidad</t>
  </si>
  <si>
    <t>1597</t>
  </si>
  <si>
    <t>Dimenhidrinato Amp., Iny. IM-IV 50mg/mL Amp. 1mL Ampolla/vial</t>
  </si>
  <si>
    <t>9413</t>
  </si>
  <si>
    <t>Dimenhidrinato Jbe 15mg/5mL Fco. 60mL Frasco</t>
  </si>
  <si>
    <t>9426</t>
  </si>
  <si>
    <t>Dobutamina 12.5 mg/ml vial./20 ml Vial</t>
  </si>
  <si>
    <t>1444</t>
  </si>
  <si>
    <t>Dopamina (Clorhidrato) Iny. IV 40mg/ml Amp. 5ml Ampolla</t>
  </si>
  <si>
    <t>1961</t>
  </si>
  <si>
    <t>Efedrina Sulfato Iny. IM-SC-IV 60mg/ml Amp.1ml Ampolla</t>
  </si>
  <si>
    <t>1435</t>
  </si>
  <si>
    <t>Enalapril Maleato 20mg Blister Unidad</t>
  </si>
  <si>
    <t>1755</t>
  </si>
  <si>
    <t>Ergometrina Maleato iny. IV-IM 200mcg Amp/1ml Ampolla</t>
  </si>
  <si>
    <t>1173</t>
  </si>
  <si>
    <t>Eritromicina (Estearato o Etil Succinato)polvo Susp.250mg/5ml Eritromicina base Fco.120ml con env.dosificador Frasco</t>
  </si>
  <si>
    <t>10262</t>
  </si>
  <si>
    <t>Eritromicina Estearato 500 mg Blister Unidad</t>
  </si>
  <si>
    <t>9354</t>
  </si>
  <si>
    <t>Esparadrapo Base Papel (Z-O) Caja o Tubo de 6 unidades Caja o Tubo de 6 Unids</t>
  </si>
  <si>
    <t>3031</t>
  </si>
  <si>
    <t>Esparadrapo Base plastico (Z-O) Caja o Tubo de 6 unids. Caja o Tubo de 6 Unids</t>
  </si>
  <si>
    <t>9487</t>
  </si>
  <si>
    <t>Esparadrapo Base Seda (Z-O) Caja o Tubo de 6 unids. Caja o Tubo de 6 Unids</t>
  </si>
  <si>
    <t>10356</t>
  </si>
  <si>
    <t>Espatula de Ayre Caja de 100 unidades Unidad</t>
  </si>
  <si>
    <t>9924</t>
  </si>
  <si>
    <t>Especulo Vaginal Grande (L) Empaque Individual (Unidad) Unidad</t>
  </si>
  <si>
    <t>2427</t>
  </si>
  <si>
    <t>Especulo Vaginal Mediano (M) Empaque Individual (Unidad) Unidad</t>
  </si>
  <si>
    <t>9369</t>
  </si>
  <si>
    <t>Espironolactona 100mg Blister Unidad</t>
  </si>
  <si>
    <t>9793</t>
  </si>
  <si>
    <t>Espironolactona 25mg Blister Unidad</t>
  </si>
  <si>
    <t>9104</t>
  </si>
  <si>
    <t>Esponja Hemostatica de Gelatina tipo gelfoam Unidad</t>
  </si>
  <si>
    <t>9727</t>
  </si>
  <si>
    <t>Fenitoina Sodica Susp.Oral 125 mg/5mL Fco. 120ml Frasco</t>
  </si>
  <si>
    <t>1066</t>
  </si>
  <si>
    <t>Fentanilo Citrato Iny. IM-IV 0.1mg ( Equiv. 0.05mg/mL ) Vial/Amp.2ml Ampolla/vial</t>
  </si>
  <si>
    <t>10283</t>
  </si>
  <si>
    <t>Fentanilo Citrato Iny. IM-IV 0.5 mg/10mL( Equiv. 0.05mg/mL ) Vial/Amp.10 mL Ampolla/vial</t>
  </si>
  <si>
    <t>1098</t>
  </si>
  <si>
    <t>Fitomenadiona (Vit.K) Iny. IM-IV SC 10mg/ml Amp. 1 ml Ampolla</t>
  </si>
  <si>
    <t>1257</t>
  </si>
  <si>
    <t>Fluconazol Iny. IV 200mg Fco /Amp./bolsa 100ml Fco/Amp/bolsa</t>
  </si>
  <si>
    <t>9741</t>
  </si>
  <si>
    <t>Fluconazol Susp. Oral 50 mg/5ml Fco.60ml Frasco</t>
  </si>
  <si>
    <t>9724</t>
  </si>
  <si>
    <t>Flumazenilo Iny. IV 0.1mg./ml Ampolla/5ml Ampolla</t>
  </si>
  <si>
    <t>9181</t>
  </si>
  <si>
    <t>Fluoxetina Clorhidrato 20mg Blister Unidad</t>
  </si>
  <si>
    <t>9626</t>
  </si>
  <si>
    <t>Formula nutricional estandar en polvo 3 a 6 g x medida lata 200 a 400g Unidad</t>
  </si>
  <si>
    <t>9627</t>
  </si>
  <si>
    <t>Formula Nutricional Estandar Liquida Envase 220-240ml Unidad</t>
  </si>
  <si>
    <t>9625</t>
  </si>
  <si>
    <t>Formula nutricional pediatrica con Probiotico 1 Caloria/ml Lata (polvo) 400 g Unidad</t>
  </si>
  <si>
    <t>9136</t>
  </si>
  <si>
    <t>Fosfomicina Iny. IM-IV 1g. Vial</t>
  </si>
  <si>
    <t>9735</t>
  </si>
  <si>
    <t>Fosfomicina Susp. Oral 250 mg/5ml Frasco 120 ml Frasco</t>
  </si>
  <si>
    <t>1574</t>
  </si>
  <si>
    <t>Furosemida 40mg. Blister Unidad</t>
  </si>
  <si>
    <t>1573</t>
  </si>
  <si>
    <t>Furosemida., Iny. IV-IM 10mg/ml Amp. 2ml Ampolla</t>
  </si>
  <si>
    <t>9808</t>
  </si>
  <si>
    <t>Gentamicina 0.3% solucion Oftalmica 3mg/ml Frasco gotero/5ml Frasco</t>
  </si>
  <si>
    <t>1175</t>
  </si>
  <si>
    <t>Gentamicina Sulfato, Iny. IM-IV 40mg/ml Amp/Vial./2ml Ampolla/vial</t>
  </si>
  <si>
    <t>10450</t>
  </si>
  <si>
    <t>Gluconato de Clorhexidina (CHG) 0.04 Galon Galon</t>
  </si>
  <si>
    <t>2178</t>
  </si>
  <si>
    <t>Gorro Cirugia para Mujer Unidad</t>
  </si>
  <si>
    <t>2177</t>
  </si>
  <si>
    <t>Gorro de Cirugia para hombre Unidad</t>
  </si>
  <si>
    <t>10264</t>
  </si>
  <si>
    <t>Griseofulvina 500mg Blister Unidad</t>
  </si>
  <si>
    <t>2168</t>
  </si>
  <si>
    <t>Guante Examen Large C/100 und.</t>
  </si>
  <si>
    <t>2167</t>
  </si>
  <si>
    <t>Guante Examen Medium C/100 und.</t>
  </si>
  <si>
    <t>2166</t>
  </si>
  <si>
    <t>Guante Examen Small C/100 und.</t>
  </si>
  <si>
    <t>10072</t>
  </si>
  <si>
    <t>Guante Examen XL Caja/100 unidades Caja/100 und.</t>
  </si>
  <si>
    <t>2173</t>
  </si>
  <si>
    <t>Guante Quirurgico Esteril (#7 1/2) Caja 50 pares Par</t>
  </si>
  <si>
    <t>9875</t>
  </si>
  <si>
    <t>Guante Quirurgico Esteril (#7) Caja 50 Pares Par</t>
  </si>
  <si>
    <t>2174</t>
  </si>
  <si>
    <t>Guante Quirurgico Esteril (#8) Caja 50 pares Par</t>
  </si>
  <si>
    <t>1359</t>
  </si>
  <si>
    <t>Heparina Sodica,Iny. IV-SC 5,000 UI/mL Vial 5mL Vial</t>
  </si>
  <si>
    <t>1409</t>
  </si>
  <si>
    <t>Hidralazina Clorhidrato Iny. 20mg/ml Amp. 1ml Ampolla</t>
  </si>
  <si>
    <t>10743</t>
  </si>
  <si>
    <t>Hidroxido de Aluminio + hidroxido Magnesio + Simeticona gel 200mg + 200mg + 25mg Sobre de 10ml Sobre</t>
  </si>
  <si>
    <t>1353</t>
  </si>
  <si>
    <t>Hierro Dextrano Iny. IV-IM 50mg/ml Amp. 2ml Ampolla</t>
  </si>
  <si>
    <t>9282</t>
  </si>
  <si>
    <t>Hierro Sacarosa Iny. I.V. 100mg/5ml Amp. 5ml Ampolla</t>
  </si>
  <si>
    <t>2078</t>
  </si>
  <si>
    <t>Hoja de Bisturi No.10 C/100</t>
  </si>
  <si>
    <t>2079</t>
  </si>
  <si>
    <t>Hoja de Bisturi No.11 C/100</t>
  </si>
  <si>
    <t>9947</t>
  </si>
  <si>
    <t>Hoja de Bisturi No.12 C/100</t>
  </si>
  <si>
    <t>2081</t>
  </si>
  <si>
    <t>Hoja de Bisturi No.15 C/100</t>
  </si>
  <si>
    <t>2082</t>
  </si>
  <si>
    <t>Hoja de Bisturi No.20 C/100</t>
  </si>
  <si>
    <t>2083</t>
  </si>
  <si>
    <t>Hoja de Bisturi No.21 C/100</t>
  </si>
  <si>
    <t>2084</t>
  </si>
  <si>
    <t>Hoja de Bisturi No.22 C/100</t>
  </si>
  <si>
    <t>2085</t>
  </si>
  <si>
    <t>Hoja de Bisturi No.23 C/100</t>
  </si>
  <si>
    <t>9140</t>
  </si>
  <si>
    <t>Humificador de Oxigeno Unidad</t>
  </si>
  <si>
    <t>1055</t>
  </si>
  <si>
    <t>Ibuprofeno 600mg Blister Unidad</t>
  </si>
  <si>
    <t>9643</t>
  </si>
  <si>
    <t>Inmovilizador de muneca Derecho en aluminio 17-19cm Unidad</t>
  </si>
  <si>
    <t>9647</t>
  </si>
  <si>
    <t>Inmovilizador de muneca Izquierdo en aluminio 17-19cm Unidad</t>
  </si>
  <si>
    <t>9804</t>
  </si>
  <si>
    <t>Inmunoglobulina Anti-D (Factor RH) Iny. 300mcg Jeringa Precargada Jeringa Precargada</t>
  </si>
  <si>
    <t>1690</t>
  </si>
  <si>
    <t>Inmunoglobulina Humana (antitetanica) IM 250UI/ml Inyectable Unidad</t>
  </si>
  <si>
    <t>9102</t>
  </si>
  <si>
    <t>Inspirometro para Inspirometria de Insentivo Unidad</t>
  </si>
  <si>
    <t>10074</t>
  </si>
  <si>
    <t>Insulina analoga humana recombinante ultrarapida(Glulisina) 100 UI/ml Multidosis Tipo Lapicero + Aguja 29 - 32G( 5 - 7 mm ) Unidad</t>
  </si>
  <si>
    <t>10199</t>
  </si>
  <si>
    <t>Insulina Detemir,Analoga de accion Prolongada 100 UI/ml lapicero + Aguja 29 - 32G( 5 - 7 mm ) Unidad</t>
  </si>
  <si>
    <t>1663</t>
  </si>
  <si>
    <t>Insulina Intermedia NPH, Iny. SC 100UI/ml Vial 10ml Vial</t>
  </si>
  <si>
    <t>1664</t>
  </si>
  <si>
    <t>Insulina Mixta 70/30 Humana, Iny. SC 70%(N) + 30%(R) UI/mL Vial/10mL Vial</t>
  </si>
  <si>
    <t>9789</t>
  </si>
  <si>
    <t>Iopamidol 300mg/ml Fco. 50ml Frasco</t>
  </si>
  <si>
    <t>10755</t>
  </si>
  <si>
    <t>Irbesartan 300 mg Blister Unidad</t>
  </si>
  <si>
    <t>2023</t>
  </si>
  <si>
    <t>Jeringa 10ml Aguja 21g x 1 1/2" Caja de 100 Unidades Unidad</t>
  </si>
  <si>
    <t>2024</t>
  </si>
  <si>
    <t>Jeringa 20ml Aguja 21g x 1 1/2" Caja de 50-100 Unidades Unidad</t>
  </si>
  <si>
    <t>2020</t>
  </si>
  <si>
    <t>Jeringa 3ml Aguja 21g x 1 1/2" Caja de 100 Unidades Unidad</t>
  </si>
  <si>
    <t>2026</t>
  </si>
  <si>
    <t>Jeringa 50ml Caja de 25-50 Unidades Unidad</t>
  </si>
  <si>
    <t>2027</t>
  </si>
  <si>
    <t>Jeringa 50ml de Bulbo Caja/50 Unidades Unidad</t>
  </si>
  <si>
    <t>2022</t>
  </si>
  <si>
    <t>Jeringa 5mL 21G x 1 1/2” Caja de 100 Unidades Unidad</t>
  </si>
  <si>
    <t>2029</t>
  </si>
  <si>
    <t>Jeringa Insulina 1ml 27g x 1/2" Caja de 100 Unidades Unidad</t>
  </si>
  <si>
    <t>1481</t>
  </si>
  <si>
    <t>Ketoconazol Crema 2% Tubo 30g Tubo</t>
  </si>
  <si>
    <t>9338</t>
  </si>
  <si>
    <t>Lactulosa Jbe. 66.7g/100 ml Fco. 240ml Frasco</t>
  </si>
  <si>
    <t>9137</t>
  </si>
  <si>
    <t>Lancetas C/100 Unidades Caja/100 und.</t>
  </si>
  <si>
    <t>1339</t>
  </si>
  <si>
    <t>Levodopa + Benserazida Clorhidrato 200mg+50mg Fco.30 Unidad</t>
  </si>
  <si>
    <t>9732</t>
  </si>
  <si>
    <t>Levofloxacina 500 mg Blister Unidad</t>
  </si>
  <si>
    <t>2039</t>
  </si>
  <si>
    <t>Llave de Tres Vias Unidad</t>
  </si>
  <si>
    <t>1084</t>
  </si>
  <si>
    <t>Loratadina Jarabe 5mg/5ml Fco. 90ml Frasco</t>
  </si>
  <si>
    <t>9816</t>
  </si>
  <si>
    <t>Lorazepam Inyectable IM-IV 2mg/ml Amp./1ml Ampolla</t>
  </si>
  <si>
    <t>10244</t>
  </si>
  <si>
    <t>Magnesio Sulfato al 10% Iny. IV 100mg/ml Amp.10ml Ampolla</t>
  </si>
  <si>
    <t>10210</t>
  </si>
  <si>
    <t>Mantas Termicas Acceso Completo Sobre Sobre</t>
  </si>
  <si>
    <t>2421</t>
  </si>
  <si>
    <t>Mascarilla de Oxigeno con Reservorio Adulto Unidad</t>
  </si>
  <si>
    <t>3397</t>
  </si>
  <si>
    <t>Mascarilla de Oxigeno con reservorio Pediatrica Elongada / Estandar Unidad</t>
  </si>
  <si>
    <t>2176</t>
  </si>
  <si>
    <t>Mascarilla Quirurgica Caja de 50 unidades Unidad</t>
  </si>
  <si>
    <t>1218</t>
  </si>
  <si>
    <t>Mebendazol Susp. Oral. 100mg/5ml Fco 30ml Frasco</t>
  </si>
  <si>
    <t>9517</t>
  </si>
  <si>
    <t>Meropenem Iny. IV 1g Vial</t>
  </si>
  <si>
    <t>10238</t>
  </si>
  <si>
    <t>Metildopa 250mg Blister Unidad</t>
  </si>
  <si>
    <t>1414</t>
  </si>
  <si>
    <t>Metildopa 500mg Blister Unidad</t>
  </si>
  <si>
    <t>10239</t>
  </si>
  <si>
    <t>MetilPrednisolona Iny. IM-IV 40mg Vial</t>
  </si>
  <si>
    <t>9222</t>
  </si>
  <si>
    <t>Metilprednisolona Iny. IM-IV 500mg Vial</t>
  </si>
  <si>
    <t>1602</t>
  </si>
  <si>
    <t>Metoclopramida HCL 10mg Blister Unidad</t>
  </si>
  <si>
    <t>1601</t>
  </si>
  <si>
    <t>Metoclopramida Iny. IM-IV 5mg/ml Amp. 2ml Ampolla</t>
  </si>
  <si>
    <t>9070</t>
  </si>
  <si>
    <t>Metoprolol Tartrato 100 mg Blister Unidad</t>
  </si>
  <si>
    <t>10630</t>
  </si>
  <si>
    <t>Metoprolol Tartrato 50mg Blister Unidad</t>
  </si>
  <si>
    <t>10274</t>
  </si>
  <si>
    <t>Metronidazol Benzoato + Diyodohidroxiquinoleina 400mg + 200mg(Equivalente a 250mg metronidazol Base ) Fco. 120ml Frasco</t>
  </si>
  <si>
    <t>10339</t>
  </si>
  <si>
    <t>Metronidazol Benzoato Susp. Oral 125mg/5ml(eq.200mg de metronidazol benzoato) 120ml/Env. Dosificad Frasco</t>
  </si>
  <si>
    <t>2035</t>
  </si>
  <si>
    <t>Microgotero 100ml Unidad</t>
  </si>
  <si>
    <t>9873</t>
  </si>
  <si>
    <t>Microgotero 150ml Unidad</t>
  </si>
  <si>
    <t>10399</t>
  </si>
  <si>
    <t>Morfina 1mg Vial o Ampolla 1ml Ampolla/vial</t>
  </si>
  <si>
    <t>10398</t>
  </si>
  <si>
    <t>Multivitaminas Prenatales Sulfato Ferroso+AC.Folico, A,D, Calcio, fluor + minerales Blister Capsula</t>
  </si>
  <si>
    <t>9340</t>
  </si>
  <si>
    <t>Nafazolina HCl, sol. Oftalmica 0.1% Fco.10ml Frasco</t>
  </si>
  <si>
    <t>1070</t>
  </si>
  <si>
    <t>Nalbufina clorhidrato, Iny. IM-IV SC 10mg/ml Amp.1ml Ampolla</t>
  </si>
  <si>
    <t>1605</t>
  </si>
  <si>
    <t>N-Butil bromuro de hioscina., Iny. IM-IV 20mg/ml 1ml Ampolla</t>
  </si>
  <si>
    <t>9745</t>
  </si>
  <si>
    <t>Neomicina + Polimixina + Betametasona + Lidocaina gotas oticas 3.5mg + 10,000 UI+1mg+20mg Frasco Gotero 5ml Frasco</t>
  </si>
  <si>
    <t>1417</t>
  </si>
  <si>
    <t>Nifedipina 10mg. Blister Unidad</t>
  </si>
  <si>
    <t>1418</t>
  </si>
  <si>
    <t>Nifedipina 20mg. Blister Unidad</t>
  </si>
  <si>
    <t>9744</t>
  </si>
  <si>
    <t>Nistatina ovulo 100,000 UI ovulos Ovulos</t>
  </si>
  <si>
    <t>9733</t>
  </si>
  <si>
    <t>Nitrofurantoina (Macrocristales) 100 mg Blister Unidad</t>
  </si>
  <si>
    <t>10302</t>
  </si>
  <si>
    <t>Nitroglicerina Iny. IV 5mg/ml Amp. 5ml Ampolla</t>
  </si>
  <si>
    <t>9545</t>
  </si>
  <si>
    <t>Olanzapina 10 mg Blister Unidad</t>
  </si>
  <si>
    <t>9813</t>
  </si>
  <si>
    <t>Olanzapina 5mg Blister Unidad</t>
  </si>
  <si>
    <t>9332</t>
  </si>
  <si>
    <t>Omeprazol Sodico Iny. IV 40mg Vial Liofilizado 10ml Vial</t>
  </si>
  <si>
    <t>9951</t>
  </si>
  <si>
    <t>Orinal Plastico para mujer(Tipo pato) Unidad</t>
  </si>
  <si>
    <t>1515</t>
  </si>
  <si>
    <t>Oxido de Zinc Locion 15g/100mL Fco. 120mL Frasco</t>
  </si>
  <si>
    <t>9750</t>
  </si>
  <si>
    <t>Panal Desechable para Adulto (Small) Paquete Unidad</t>
  </si>
  <si>
    <t>9880</t>
  </si>
  <si>
    <t>Panal Desechable para Neonatos (talla-0) 1.8 - 3 kg Paquete Unidad</t>
  </si>
  <si>
    <t>10336</t>
  </si>
  <si>
    <t>Panal Desechable Recien Nacido ( talla-1 ) 2 - 5 kg Paquete 28-30 Unidades Unidad</t>
  </si>
  <si>
    <t>10447</t>
  </si>
  <si>
    <t>Papel Ecografia/Sonografia UPP-110 110mm x 18mm- 110mm x 20mm Rollo Tamano A6 Unidad</t>
  </si>
  <si>
    <t>9139</t>
  </si>
  <si>
    <t>Papel para Camilla Rollo</t>
  </si>
  <si>
    <t>10321</t>
  </si>
  <si>
    <t>Papel para Electrocardiograma EKG 50 x 30 mm Rollo</t>
  </si>
  <si>
    <t>9928</t>
  </si>
  <si>
    <t>Parche Adhesivo (Electrodos) Paquete de 50 Unidad</t>
  </si>
  <si>
    <t>1194</t>
  </si>
  <si>
    <t>Penicilina G. Benzatinica Iny. IM 1,200,000 UI Vial</t>
  </si>
  <si>
    <t>1195</t>
  </si>
  <si>
    <t>Penicilina G. Benzatinica Iny. IM 2,400,000 UI Vial</t>
  </si>
  <si>
    <t>1196</t>
  </si>
  <si>
    <t>Penicilina G. Benzatinica Iny. IM 600,000 UI Vial</t>
  </si>
  <si>
    <t>1198</t>
  </si>
  <si>
    <t>Penicilina G. Cristalina Iny. IM 1,000,000 UI Vial</t>
  </si>
  <si>
    <t>1199</t>
  </si>
  <si>
    <t>Penicilina G. Cristalina Iny. IM 5,000,000 UI Vial</t>
  </si>
  <si>
    <t>2063</t>
  </si>
  <si>
    <t>Pericraneal (Mariposita) No.21 Unidad</t>
  </si>
  <si>
    <t>2064</t>
  </si>
  <si>
    <t>Pericraneal (Mariposita) No.23 Unidad</t>
  </si>
  <si>
    <t>2065</t>
  </si>
  <si>
    <t>Pericraneal (Mariposita) No.25 Unidad</t>
  </si>
  <si>
    <t>9154</t>
  </si>
  <si>
    <t>Permetrina crema al 5% Tubo 30g Tubo</t>
  </si>
  <si>
    <t>9177</t>
  </si>
  <si>
    <t>Permetrina Locion 1% 60ml Frasco</t>
  </si>
  <si>
    <t>9397</t>
  </si>
  <si>
    <t>Permetrina Shampoo 1% 60ml Frasco</t>
  </si>
  <si>
    <t>9500</t>
  </si>
  <si>
    <t>Piperacilina + Tazobactam Sodica Iny. IV 4g + 0.5g Vial</t>
  </si>
  <si>
    <t>10011</t>
  </si>
  <si>
    <t>Pramipexol Diclorhidrato Monohidrato 1mg Blister Comp.</t>
  </si>
  <si>
    <t>9400</t>
  </si>
  <si>
    <t>Prednisona 50mg Blister Unidad</t>
  </si>
  <si>
    <t>10271</t>
  </si>
  <si>
    <t>Propranolol Clorhidrato 20mg Blister Unidad</t>
  </si>
  <si>
    <t>9083</t>
  </si>
  <si>
    <t>Propranolol Clorhidrato 40mg Blister Unidad</t>
  </si>
  <si>
    <t>10410</t>
  </si>
  <si>
    <t>Quetiapina Fumarato 100mg. Blister Tab./Capl./Comp.Recubierto Comp.Recubierto</t>
  </si>
  <si>
    <t>10416</t>
  </si>
  <si>
    <t>Quetiapina Fumarato 25mg. Blister Tab./Capl./Comp.Recubierto Comp.Recubierto</t>
  </si>
  <si>
    <t>10747</t>
  </si>
  <si>
    <t>Quetiapina Fumarato 300mg Blister Tab./Capl./Comp.Recubierto Comp.Recubierto</t>
  </si>
  <si>
    <t>10296</t>
  </si>
  <si>
    <t>Ramipril 5mg. Blister Unidad</t>
  </si>
  <si>
    <t>9814</t>
  </si>
  <si>
    <t>Risperidona 1 mg Blister Unidad</t>
  </si>
  <si>
    <t>10752</t>
  </si>
  <si>
    <t>Rosuvastatina 20mg. Blister Unidad</t>
  </si>
  <si>
    <t>10753</t>
  </si>
  <si>
    <t>Rosuvastatina 40mg Blister Unidad</t>
  </si>
  <si>
    <t>10359</t>
  </si>
  <si>
    <t>Sabana Quirurgica Esteril Unidad, Funda Esteril Unidad</t>
  </si>
  <si>
    <t>1829</t>
  </si>
  <si>
    <t>Salbutamol 4mg Blister Unidad</t>
  </si>
  <si>
    <t>1831</t>
  </si>
  <si>
    <t>Salbutamol.P/Nebulizar 5mg/ml Fco.10ml Frasco</t>
  </si>
  <si>
    <t>9889</t>
  </si>
  <si>
    <t>Sello de Agua Unidad</t>
  </si>
  <si>
    <t>9548</t>
  </si>
  <si>
    <t>Sertralina HCL 50 mg Blister Unidad</t>
  </si>
  <si>
    <t>9236</t>
  </si>
  <si>
    <t>Sistema de Succion Cerrado para Traqueostomia Neonato 6 fr. Unidad</t>
  </si>
  <si>
    <t>9237</t>
  </si>
  <si>
    <t>Sistema de succion cerrado para traqueostomia neonato 8 fr. Unidad</t>
  </si>
  <si>
    <t>1863</t>
  </si>
  <si>
    <t>Sol. Cloruro Sodico 0.9% Iny. IV. Sol.0.9% Fco.1000ml Frasco</t>
  </si>
  <si>
    <t>1873</t>
  </si>
  <si>
    <t>Sol. Dextrosa + ClNa Iny.IV 5% + 0.33% Fco.500ml Frasco</t>
  </si>
  <si>
    <t>1872</t>
  </si>
  <si>
    <t>Sol. Dextrosa + ClNa Iny.IV 5%+0,33% Fco. 1000ml Frasco</t>
  </si>
  <si>
    <t>1882</t>
  </si>
  <si>
    <t>Sol. Lactato en Ringer Fco. 1000ml Frasco</t>
  </si>
  <si>
    <t>9829</t>
  </si>
  <si>
    <t>Solucion Dextrosa 5% Fco. 500ml Frasco</t>
  </si>
  <si>
    <t>9059</t>
  </si>
  <si>
    <t>Solucion Mixta al 0.45% Fco. 1000 ml Frasco</t>
  </si>
  <si>
    <t>10076</t>
  </si>
  <si>
    <t>Sonda de Aspiracion No.10Fr Unidad</t>
  </si>
  <si>
    <t>2292</t>
  </si>
  <si>
    <t>Sonda de Aspiracion No.12Fr Unidad</t>
  </si>
  <si>
    <t>10077</t>
  </si>
  <si>
    <t>Sonda de Aspiracion No.14Fr Unidad</t>
  </si>
  <si>
    <t>10078</t>
  </si>
  <si>
    <t>Sonda de Aspiracion No.16Fr Unidad</t>
  </si>
  <si>
    <t>9955</t>
  </si>
  <si>
    <t>Sonda de Aspiracion No.18Fr Unidad</t>
  </si>
  <si>
    <t>9185</t>
  </si>
  <si>
    <t>Sonda de Aspiracion No.5 Fr Unidad</t>
  </si>
  <si>
    <t>10474</t>
  </si>
  <si>
    <t>Sonda de Aspiracion No.6Fr Unidad</t>
  </si>
  <si>
    <t>10080</t>
  </si>
  <si>
    <t>Sonda de Aspiracion No.8 Fr Unidad</t>
  </si>
  <si>
    <t>9959</t>
  </si>
  <si>
    <t>Sonda Foley 2 Vias No.10Fr Unidad</t>
  </si>
  <si>
    <t>2333</t>
  </si>
  <si>
    <t>Sonda Foley 2 Vias No.14Fr Unidad</t>
  </si>
  <si>
    <t>2334</t>
  </si>
  <si>
    <t>Sonda Foley 2 Vias No.16Fr Unidad</t>
  </si>
  <si>
    <t>9355</t>
  </si>
  <si>
    <t>Sonda Foley 2 Vias No.18Fr Unidad</t>
  </si>
  <si>
    <t>9960</t>
  </si>
  <si>
    <t>Sonda Foley 2 Vias No.20Fr Unidad</t>
  </si>
  <si>
    <t>9961</t>
  </si>
  <si>
    <t>Sonda Foley 2 Vias No.22Fr Unidad</t>
  </si>
  <si>
    <t>9963</t>
  </si>
  <si>
    <t>Sonda Foley 3 vias No.18Fr Unidad</t>
  </si>
  <si>
    <t>9964</t>
  </si>
  <si>
    <t>Sonda Foley 3 vias No.20Fr Unidad</t>
  </si>
  <si>
    <t>9965</t>
  </si>
  <si>
    <t>Sonda Foley 3 vias No.22Fr Unidad</t>
  </si>
  <si>
    <t>9966</t>
  </si>
  <si>
    <t>Sonda Foley 3 vias No.24Fr Unidad</t>
  </si>
  <si>
    <t>9614</t>
  </si>
  <si>
    <t>Sonda Nasoduodenal Nutricion Enteral #10 Unidad</t>
  </si>
  <si>
    <t>9615</t>
  </si>
  <si>
    <t>Sonda Nasoduodenal Nutricion Enteral #12 Unidad</t>
  </si>
  <si>
    <t>9616</t>
  </si>
  <si>
    <t>Sonda Nasoduodenal Nutricion Enteral #14 Unidad</t>
  </si>
  <si>
    <t>9617</t>
  </si>
  <si>
    <t>Sonda Nasoduodenal Nutricion Enteral #16 Unidad</t>
  </si>
  <si>
    <t>9956</t>
  </si>
  <si>
    <t>Sonda Nasoduodenal Nutricion Enteral #18 Unidad</t>
  </si>
  <si>
    <t>9613</t>
  </si>
  <si>
    <t>Sonda Nasoduodenal Nutricion Enteral #8 Unidad</t>
  </si>
  <si>
    <t>2307</t>
  </si>
  <si>
    <t>Sonda Nasogastrica (Levin) No.14 Fr Unidad</t>
  </si>
  <si>
    <t>2308</t>
  </si>
  <si>
    <t>Sonda Nasogastrica (Levin) No.16 Fr Unidad</t>
  </si>
  <si>
    <t>9957</t>
  </si>
  <si>
    <t>Sonda Nasogastrica (Levin) No.18 Fr Unidad</t>
  </si>
  <si>
    <t>9958</t>
  </si>
  <si>
    <t>Sonda Nasogastrica (Levin) No.20 Fr Unidad</t>
  </si>
  <si>
    <t>3310</t>
  </si>
  <si>
    <t>Sucralfato granulado 1gr Sobre Sobre</t>
  </si>
  <si>
    <t>10499</t>
  </si>
  <si>
    <t>Sujetador de tubo Endotraqueal Adulto Unidad</t>
  </si>
  <si>
    <t>9251</t>
  </si>
  <si>
    <t>Sujetador de tubo Endotraqueal Neonatal Unidad</t>
  </si>
  <si>
    <t>9173</t>
  </si>
  <si>
    <t>Sulfadiazina Argentica Pomada / Crema 1% Tarro 400g. Tarro</t>
  </si>
  <si>
    <t>9521</t>
  </si>
  <si>
    <t>Sulfadiazina Argentica Pomada / Crema 1% Tubo de 30g Tubo</t>
  </si>
  <si>
    <t>9119</t>
  </si>
  <si>
    <t>Sulfato Ferroso Gotas 125mg/ml(equivalante a 25mg de hierro elemental) Frasco Gotero 30ml Frasco</t>
  </si>
  <si>
    <t>10371</t>
  </si>
  <si>
    <t>Sulfato Ferroso Jbe 125mg/ml (equivalente a 25 mg de hierro elemental) Fco. 60ml Frasco</t>
  </si>
  <si>
    <t>9405</t>
  </si>
  <si>
    <t>Sulfato Hidroxicloroquina 200mg/Tab Blister Unidad</t>
  </si>
  <si>
    <t>10360</t>
  </si>
  <si>
    <t>Suspensorio Escrotal (L) Funda Unidad Esteril Unidad</t>
  </si>
  <si>
    <t>1028</t>
  </si>
  <si>
    <t>Suxametonio (Succinilcolina) Clorhidrato 500mg IM-IV 50mg/1ml Vial 10ml Vial</t>
  </si>
  <si>
    <t>9249</t>
  </si>
  <si>
    <t>Tablilla para Inmovilizacion(M) 10-16cm Unidad</t>
  </si>
  <si>
    <t>9024</t>
  </si>
  <si>
    <t>Timolol + Dorzolamida 0.5% + 2% Fco. Gotero 5ml Frasco gotero</t>
  </si>
  <si>
    <t>1248</t>
  </si>
  <si>
    <t>Tinidazol 500mg Blister Unidad</t>
  </si>
  <si>
    <t>9496</t>
  </si>
  <si>
    <t>Tobillera Larga Unidad</t>
  </si>
  <si>
    <t>9495</t>
  </si>
  <si>
    <t>Tobillera Mediana Unidad</t>
  </si>
  <si>
    <t>9890</t>
  </si>
  <si>
    <t>Tobillera Pequena Unidad</t>
  </si>
  <si>
    <t>9273</t>
  </si>
  <si>
    <t>Trihexifenidilo 5 mg Blister Unidad</t>
  </si>
  <si>
    <t>9124</t>
  </si>
  <si>
    <t>Trimetropin + Sulfametoxazol 160mg+800mg Blister Unidad</t>
  </si>
  <si>
    <t>1966</t>
  </si>
  <si>
    <t>Trimetropin + Sulfametoxazol Susp. Oral 40mg+200mg/5ml Fco. 120ml Frasco</t>
  </si>
  <si>
    <t>9097</t>
  </si>
  <si>
    <t>Tubo de Drenaje Tipo Penrose(L) 1" x 12 -18 Unidad</t>
  </si>
  <si>
    <t>9872</t>
  </si>
  <si>
    <t>Tubo de Drenaje Tipo Penrose(M) 1/2" X 12-18 Unidad</t>
  </si>
  <si>
    <t>9099</t>
  </si>
  <si>
    <t>Tubo de Drenaje Tipo Penrose(S) 1/4" x 12-18 Unidad</t>
  </si>
  <si>
    <t>9869</t>
  </si>
  <si>
    <t>Tubo Endotraqueal B.P No.2.0 Unidad</t>
  </si>
  <si>
    <t>2256</t>
  </si>
  <si>
    <t>Tubo Endotraqueal B.P No.4.5 C/ balon Unidad</t>
  </si>
  <si>
    <t>2258</t>
  </si>
  <si>
    <t>Tubo Endotraqueal B.P No.5.5 C/balon Unidad</t>
  </si>
  <si>
    <t>2259</t>
  </si>
  <si>
    <t>Tubo Endotraqueal B.P No.6.0 C/balon Unidad</t>
  </si>
  <si>
    <t>2265</t>
  </si>
  <si>
    <t>Tubo Endotraqueal C/balon No.9 Unidad</t>
  </si>
  <si>
    <t>10490</t>
  </si>
  <si>
    <t>Tubo endotraqueal No. 9.5 c/balon Unidad</t>
  </si>
  <si>
    <t>2267</t>
  </si>
  <si>
    <t>Tubo Endotraqueal No.10 C/Balon Unidad</t>
  </si>
  <si>
    <t>2253</t>
  </si>
  <si>
    <t>Tubo Endotraqueal No.3.0 Unidad</t>
  </si>
  <si>
    <t>2254</t>
  </si>
  <si>
    <t>Tubo Endotraqueal No.3.5 Unidad</t>
  </si>
  <si>
    <t>2255</t>
  </si>
  <si>
    <t>Tubo Endotraqueal No.4.0 Unidad</t>
  </si>
  <si>
    <t>2257</t>
  </si>
  <si>
    <t>Tubo Endotraqueal No.5 C/balon Unidad</t>
  </si>
  <si>
    <t>2260</t>
  </si>
  <si>
    <t>Tubo Endotraqueal No.6.5 C/balon Unidad</t>
  </si>
  <si>
    <t>2261</t>
  </si>
  <si>
    <t>Tubo Endotraqueal No.7.0 C/balon Unidad</t>
  </si>
  <si>
    <t>2262</t>
  </si>
  <si>
    <t>Tubo Endotraqueal No.7.5 C/balon Unidad</t>
  </si>
  <si>
    <t>2263</t>
  </si>
  <si>
    <t>Tubo Endotraqueal No.8.0 C/balon Unidad</t>
  </si>
  <si>
    <t>2264</t>
  </si>
  <si>
    <t>Tubo Endotraqueal No.8.5 C/balon Unidad</t>
  </si>
  <si>
    <t>9939</t>
  </si>
  <si>
    <t>Tubo Toraxico con Trocar No.12 Unidad</t>
  </si>
  <si>
    <t>9940</t>
  </si>
  <si>
    <t>Tubo Toraxico con Trocar No.14 Unidad</t>
  </si>
  <si>
    <t>9941</t>
  </si>
  <si>
    <t>Tubo Toraxico con Trocar No.16 Unidad</t>
  </si>
  <si>
    <t>9942</t>
  </si>
  <si>
    <t>Tubo Toraxico con Trocar No.20 Unidad</t>
  </si>
  <si>
    <t>9943</t>
  </si>
  <si>
    <t>Tubo Toraxico con Trocar No.24 Unidad</t>
  </si>
  <si>
    <t>9944</t>
  </si>
  <si>
    <t>Tubo Toraxico con Trocar No.28 Unidad</t>
  </si>
  <si>
    <t>9945</t>
  </si>
  <si>
    <t>Tubo Toraxico con Trocar No.32 Unidad</t>
  </si>
  <si>
    <t>9737</t>
  </si>
  <si>
    <t>Vancomicina HCL, Iny. IV 1g Vial</t>
  </si>
  <si>
    <t>1987</t>
  </si>
  <si>
    <t>Venda de Yeso 4 x 5 Yardas Unidad</t>
  </si>
  <si>
    <t>1988</t>
  </si>
  <si>
    <t>Venda de Yeso 6 x 5 Yardas Unidad</t>
  </si>
  <si>
    <t>9885</t>
  </si>
  <si>
    <t>Venda Elastica 3 x 5 Yardas Unidad</t>
  </si>
  <si>
    <t>1990</t>
  </si>
  <si>
    <t>Venda Elastica 4 x 5 Yardas Unidad</t>
  </si>
  <si>
    <t>9886</t>
  </si>
  <si>
    <t>Venda Elastica 6 x 5 Yardas Unidad</t>
  </si>
  <si>
    <t>1431</t>
  </si>
  <si>
    <t>Verapamil Tableta 80mg Blister Unidad</t>
  </si>
  <si>
    <t>1915</t>
  </si>
  <si>
    <t>Vitamina A 50,000 UI Blister Unidad</t>
  </si>
  <si>
    <t>9831</t>
  </si>
  <si>
    <t>Xilitol 5%/Inyectable Frasco Solucion x 500ml Frasco</t>
  </si>
  <si>
    <t>1547</t>
  </si>
  <si>
    <t>Yodopovidona Sol. 10% Envase plastico(3.8a 5L) Galon</t>
  </si>
  <si>
    <t>10385</t>
  </si>
  <si>
    <t>Yodopovidona Sol. 10% Fco. 120ml Unidad</t>
  </si>
  <si>
    <t>2179</t>
  </si>
  <si>
    <t>Zapato de Cirujano Desechable Par</t>
  </si>
  <si>
    <t>2027-07</t>
  </si>
  <si>
    <t>2027-08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</si>
</sst>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3" fontId="3" fillId="0" borderId="2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numFmt numFmtId="3" formatCode="#,##0"/>
      <fill>
        <patternFill patternType="none">
          <fgColor theme="6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F1C233-AE44-4E6D-8904-DC4BAAAC3D41}" name="Table11" displayName="Table11" ref="A5:I389" totalsRowShown="0" headerRowDxfId="14" dataDxfId="12" headerRowBorderDxfId="13" tableBorderDxfId="11" totalsRowBorderDxfId="10">
  <autoFilter ref="A5:I389" xr:uid="{25F1C233-AE44-4E6D-8904-DC4BAAAC3D41}"/>
  <tableColumns count="9">
    <tableColumn id="1" xr3:uid="{C7B506FF-0797-4C84-883E-9FD449F1F69A}" name="CODIGO" dataDxfId="9"/>
    <tableColumn id="5" xr3:uid="{DA56ECB5-575E-4E0B-99C9-5746A6A98C0A}" name="DESCRIPCION" dataDxfId="8"/>
    <tableColumn id="4" xr3:uid="{8ABFB577-8BF9-4BA7-9901-2908028B7F2D}" name="2027-03" dataDxfId="7"/>
    <tableColumn id="2" xr3:uid="{C3D1306F-90EE-4365-8BAE-65CD0D5DDC09}" name="2027-04" dataDxfId="6"/>
    <tableColumn id="3" xr3:uid="{8C14AA93-6567-4F12-BD8A-CF9B721BDC97}" name="2027-05" dataDxfId="5"/>
    <tableColumn id="7" xr3:uid="{1907E443-4118-48BB-9B9D-A6036BAA3642}" name="2027-06" dataDxfId="4"/>
    <tableColumn id="10" xr3:uid="{62A4D5F0-10F2-4590-B64E-1DE950690D9D}" name="2027-07" dataDxfId="3"/>
    <tableColumn id="11" xr3:uid="{5904C1AA-0E11-4248-8E73-028B9014AD7B}" name="2027-08" dataDxfId="2"/>
    <tableColumn id="15" xr3:uid="{A3A16BD9-8E03-46E9-8AFD-0E3A13BA2631}" name="TOTAL" dataDxfId="1">
      <calculatedColumnFormula>SUM(Table11[[#This Row],[2027-03]:[2027-08]])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E3DD4-7DE2-4F48-97B4-127E4F4B3FF9}">
  <sheetPr codeName="Sheet1">
    <tabColor theme="2" tint="-0.249977111117893"/>
    <pageSetUpPr fitToPage="1"/>
  </sheetPr>
  <dimension ref="A1:I615"/>
  <sheetViews>
    <sheetView showGridLines="0" tabSelected="1" zoomScale="150" zoomScaleNormal="150" workbookViewId="0">
      <pane ySplit="5" topLeftCell="A247" activePane="bottomLeft" state="frozen"/>
      <selection pane="bottomLeft" activeCell="A5" sqref="A5"/>
    </sheetView>
  </sheetViews>
  <sheetFormatPr defaultColWidth="9" defaultRowHeight="12" x14ac:dyDescent="0.25"/>
  <cols>
    <col min="1" max="1" width="9.5703125" customWidth="1"/>
    <col min="2" max="2" width="66" customWidth="1"/>
    <col min="3" max="9" width="13.85546875" customWidth="1"/>
  </cols>
  <sheetData>
    <row r="1" spans="1:9" ht="39.75" customHeight="1" x14ac:dyDescent="0.25">
      <c r="A1" s="7" t="s">
        <v>7</v>
      </c>
      <c r="B1" s="7"/>
      <c r="C1" s="7"/>
      <c r="D1" s="7"/>
      <c r="E1" s="7"/>
      <c r="F1" s="7"/>
      <c r="G1" s="7"/>
      <c r="H1" s="7"/>
      <c r="I1" s="7"/>
    </row>
    <row r="2" spans="1:9" ht="8.6999999999999993" customHeight="1" x14ac:dyDescent="0.25"/>
    <row r="3" spans="1:9" ht="8.6999999999999993" customHeight="1" x14ac:dyDescent="0.25"/>
    <row r="4" spans="1:9" ht="8.6999999999999993" customHeight="1" x14ac:dyDescent="0.25"/>
    <row r="5" spans="1:9" ht="25.2" customHeight="1" x14ac:dyDescent="0.25">
      <c r="A5" s="1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776</v>
      </c>
      <c r="H5" s="2" t="s">
        <v>777</v>
      </c>
      <c r="I5" s="1" t="s">
        <v>0</v>
      </c>
    </row>
    <row r="6" spans="1:9" ht="15" customHeight="1" x14ac:dyDescent="0.25">
      <c r="A6" s="4" t="s">
        <v>8</v>
      </c>
      <c r="B6" s="5" t="s">
        <v>9</v>
      </c>
      <c r="C6" s="3">
        <v>40000</v>
      </c>
      <c r="D6" s="3">
        <v>40000</v>
      </c>
      <c r="E6" s="3">
        <v>40000</v>
      </c>
      <c r="F6" s="3">
        <v>0</v>
      </c>
      <c r="G6" s="3">
        <v>0</v>
      </c>
      <c r="H6" s="3">
        <v>0</v>
      </c>
      <c r="I6" s="6">
        <f>SUM(Table11[[#This Row],[2027-03]:[2027-08]])</f>
        <v>120000</v>
      </c>
    </row>
    <row r="7" spans="1:9" ht="15" customHeight="1" x14ac:dyDescent="0.25">
      <c r="A7" s="4" t="s">
        <v>10</v>
      </c>
      <c r="B7" s="5" t="s">
        <v>11</v>
      </c>
      <c r="C7" s="3">
        <v>25000</v>
      </c>
      <c r="D7" s="3">
        <v>25000</v>
      </c>
      <c r="E7" s="3">
        <v>25000</v>
      </c>
      <c r="F7" s="3">
        <v>25000</v>
      </c>
      <c r="G7" s="3">
        <v>0</v>
      </c>
      <c r="H7" s="3">
        <v>0</v>
      </c>
      <c r="I7" s="6">
        <f>SUM(Table11[[#This Row],[2027-03]:[2027-08]])</f>
        <v>100000</v>
      </c>
    </row>
    <row r="8" spans="1:9" ht="15" customHeight="1" x14ac:dyDescent="0.25">
      <c r="A8" s="4" t="s">
        <v>12</v>
      </c>
      <c r="B8" s="5" t="s">
        <v>13</v>
      </c>
      <c r="C8" s="3">
        <v>8000</v>
      </c>
      <c r="D8" s="3">
        <v>8000</v>
      </c>
      <c r="E8" s="3">
        <v>4000</v>
      </c>
      <c r="F8" s="3">
        <v>4000</v>
      </c>
      <c r="G8" s="3">
        <v>4000</v>
      </c>
      <c r="H8" s="3">
        <v>4000</v>
      </c>
      <c r="I8" s="6">
        <f>SUM(Table11[[#This Row],[2027-03]:[2027-08]])</f>
        <v>32000</v>
      </c>
    </row>
    <row r="9" spans="1:9" ht="15" customHeight="1" x14ac:dyDescent="0.25">
      <c r="A9" s="4" t="s">
        <v>14</v>
      </c>
      <c r="B9" s="5" t="s">
        <v>15</v>
      </c>
      <c r="C9" s="3">
        <v>300000</v>
      </c>
      <c r="D9" s="3">
        <v>200000</v>
      </c>
      <c r="E9" s="3">
        <v>200000</v>
      </c>
      <c r="F9" s="3">
        <v>200000</v>
      </c>
      <c r="G9" s="3">
        <v>200000</v>
      </c>
      <c r="H9" s="3">
        <v>200000</v>
      </c>
      <c r="I9" s="6">
        <f>SUM(Table11[[#This Row],[2027-03]:[2027-08]])</f>
        <v>1300000</v>
      </c>
    </row>
    <row r="10" spans="1:9" ht="15" customHeight="1" x14ac:dyDescent="0.25">
      <c r="A10" s="4" t="s">
        <v>16</v>
      </c>
      <c r="B10" s="5" t="s">
        <v>17</v>
      </c>
      <c r="C10" s="3">
        <v>2000</v>
      </c>
      <c r="D10" s="3">
        <v>2000</v>
      </c>
      <c r="E10" s="3">
        <v>2000</v>
      </c>
      <c r="F10" s="3">
        <v>2000</v>
      </c>
      <c r="G10" s="3">
        <v>1000</v>
      </c>
      <c r="H10" s="3">
        <v>1000</v>
      </c>
      <c r="I10" s="6">
        <f>SUM(Table11[[#This Row],[2027-03]:[2027-08]])</f>
        <v>10000</v>
      </c>
    </row>
    <row r="11" spans="1:9" ht="15" customHeight="1" x14ac:dyDescent="0.25">
      <c r="A11" s="4" t="s">
        <v>18</v>
      </c>
      <c r="B11" s="5" t="s">
        <v>19</v>
      </c>
      <c r="C11" s="3">
        <v>70000</v>
      </c>
      <c r="D11" s="3">
        <v>70000</v>
      </c>
      <c r="E11" s="3">
        <v>70000</v>
      </c>
      <c r="F11" s="3">
        <v>70000</v>
      </c>
      <c r="G11" s="3">
        <v>70000</v>
      </c>
      <c r="H11" s="3">
        <v>50000</v>
      </c>
      <c r="I11" s="6">
        <f>SUM(Table11[[#This Row],[2027-03]:[2027-08]])</f>
        <v>400000</v>
      </c>
    </row>
    <row r="12" spans="1:9" ht="15" customHeight="1" x14ac:dyDescent="0.25">
      <c r="A12" s="4" t="s">
        <v>20</v>
      </c>
      <c r="B12" s="5" t="s">
        <v>21</v>
      </c>
      <c r="C12" s="3">
        <v>30000</v>
      </c>
      <c r="D12" s="3">
        <v>30000</v>
      </c>
      <c r="E12" s="3">
        <v>30000</v>
      </c>
      <c r="F12" s="3">
        <v>10000</v>
      </c>
      <c r="G12" s="3">
        <v>0</v>
      </c>
      <c r="H12" s="3">
        <v>0</v>
      </c>
      <c r="I12" s="6">
        <f>SUM(Table11[[#This Row],[2027-03]:[2027-08]])</f>
        <v>100000</v>
      </c>
    </row>
    <row r="13" spans="1:9" ht="15" customHeight="1" x14ac:dyDescent="0.25">
      <c r="A13" s="4" t="s">
        <v>22</v>
      </c>
      <c r="B13" s="5" t="s">
        <v>23</v>
      </c>
      <c r="C13" s="3">
        <v>3000</v>
      </c>
      <c r="D13" s="3">
        <v>1500</v>
      </c>
      <c r="E13" s="3">
        <v>1500</v>
      </c>
      <c r="F13" s="3">
        <v>1500</v>
      </c>
      <c r="G13" s="3">
        <v>1500</v>
      </c>
      <c r="H13" s="3">
        <v>1000</v>
      </c>
      <c r="I13" s="6">
        <f>SUM(Table11[[#This Row],[2027-03]:[2027-08]])</f>
        <v>10000</v>
      </c>
    </row>
    <row r="14" spans="1:9" ht="15" customHeight="1" x14ac:dyDescent="0.25">
      <c r="A14" s="4" t="s">
        <v>24</v>
      </c>
      <c r="B14" s="5" t="s">
        <v>25</v>
      </c>
      <c r="C14" s="3">
        <v>600000</v>
      </c>
      <c r="D14" s="3">
        <v>300000</v>
      </c>
      <c r="E14" s="3">
        <v>300000</v>
      </c>
      <c r="F14" s="3">
        <v>300000</v>
      </c>
      <c r="G14" s="3">
        <v>300000</v>
      </c>
      <c r="H14" s="3">
        <v>200000</v>
      </c>
      <c r="I14" s="6">
        <f>SUM(Table11[[#This Row],[2027-03]:[2027-08]])</f>
        <v>2000000</v>
      </c>
    </row>
    <row r="15" spans="1:9" ht="15" customHeight="1" x14ac:dyDescent="0.25">
      <c r="A15" s="4" t="s">
        <v>26</v>
      </c>
      <c r="B15" s="5" t="s">
        <v>27</v>
      </c>
      <c r="C15" s="3">
        <v>1700</v>
      </c>
      <c r="D15" s="3">
        <v>850</v>
      </c>
      <c r="E15" s="3">
        <v>850</v>
      </c>
      <c r="F15" s="3">
        <v>600</v>
      </c>
      <c r="G15" s="3">
        <v>0</v>
      </c>
      <c r="H15" s="3">
        <v>0</v>
      </c>
      <c r="I15" s="6">
        <f>SUM(Table11[[#This Row],[2027-03]:[2027-08]])</f>
        <v>4000</v>
      </c>
    </row>
    <row r="16" spans="1:9" ht="15" customHeight="1" x14ac:dyDescent="0.25">
      <c r="A16" s="4" t="s">
        <v>28</v>
      </c>
      <c r="B16" s="5" t="s">
        <v>29</v>
      </c>
      <c r="C16" s="3">
        <v>300</v>
      </c>
      <c r="D16" s="3">
        <v>300</v>
      </c>
      <c r="E16" s="3">
        <v>150</v>
      </c>
      <c r="F16" s="3">
        <v>150</v>
      </c>
      <c r="G16" s="3">
        <v>150</v>
      </c>
      <c r="H16" s="3">
        <v>150</v>
      </c>
      <c r="I16" s="6">
        <f>SUM(Table11[[#This Row],[2027-03]:[2027-08]])</f>
        <v>1200</v>
      </c>
    </row>
    <row r="17" spans="1:9" ht="15" customHeight="1" x14ac:dyDescent="0.25">
      <c r="A17" s="4" t="s">
        <v>30</v>
      </c>
      <c r="B17" s="5" t="s">
        <v>31</v>
      </c>
      <c r="C17" s="3">
        <v>3000</v>
      </c>
      <c r="D17" s="3">
        <v>3000</v>
      </c>
      <c r="E17" s="3">
        <v>3000</v>
      </c>
      <c r="F17" s="3">
        <v>2000</v>
      </c>
      <c r="G17" s="3">
        <v>2000</v>
      </c>
      <c r="H17" s="3">
        <v>2000</v>
      </c>
      <c r="I17" s="6">
        <f>SUM(Table11[[#This Row],[2027-03]:[2027-08]])</f>
        <v>15000</v>
      </c>
    </row>
    <row r="18" spans="1:9" ht="15" customHeight="1" x14ac:dyDescent="0.25">
      <c r="A18" s="4" t="s">
        <v>32</v>
      </c>
      <c r="B18" s="5" t="s">
        <v>33</v>
      </c>
      <c r="C18" s="3">
        <v>600</v>
      </c>
      <c r="D18" s="3">
        <v>500</v>
      </c>
      <c r="E18" s="3">
        <v>500</v>
      </c>
      <c r="F18" s="3">
        <v>0</v>
      </c>
      <c r="G18" s="3">
        <v>0</v>
      </c>
      <c r="H18" s="3">
        <v>0</v>
      </c>
      <c r="I18" s="6">
        <f>SUM(Table11[[#This Row],[2027-03]:[2027-08]])</f>
        <v>1600</v>
      </c>
    </row>
    <row r="19" spans="1:9" ht="15" customHeight="1" x14ac:dyDescent="0.25">
      <c r="A19" s="4" t="s">
        <v>34</v>
      </c>
      <c r="B19" s="5" t="s">
        <v>35</v>
      </c>
      <c r="C19" s="3">
        <v>300</v>
      </c>
      <c r="D19" s="3">
        <v>300</v>
      </c>
      <c r="E19" s="3">
        <v>300</v>
      </c>
      <c r="F19" s="3">
        <v>300</v>
      </c>
      <c r="G19" s="3">
        <v>0</v>
      </c>
      <c r="H19" s="3">
        <v>0</v>
      </c>
      <c r="I19" s="6">
        <f>SUM(Table11[[#This Row],[2027-03]:[2027-08]])</f>
        <v>1200</v>
      </c>
    </row>
    <row r="20" spans="1:9" ht="15" customHeight="1" x14ac:dyDescent="0.25">
      <c r="A20" s="4" t="s">
        <v>36</v>
      </c>
      <c r="B20" s="5" t="s">
        <v>37</v>
      </c>
      <c r="C20" s="3">
        <v>2000</v>
      </c>
      <c r="D20" s="3">
        <v>2000</v>
      </c>
      <c r="E20" s="3">
        <v>1000</v>
      </c>
      <c r="F20" s="3">
        <v>1000</v>
      </c>
      <c r="G20" s="3">
        <v>1000</v>
      </c>
      <c r="H20" s="3">
        <v>1000</v>
      </c>
      <c r="I20" s="6">
        <f>SUM(Table11[[#This Row],[2027-03]:[2027-08]])</f>
        <v>8000</v>
      </c>
    </row>
    <row r="21" spans="1:9" ht="15" customHeight="1" x14ac:dyDescent="0.25">
      <c r="A21" s="4" t="s">
        <v>38</v>
      </c>
      <c r="B21" s="5" t="s">
        <v>39</v>
      </c>
      <c r="C21" s="3">
        <v>200</v>
      </c>
      <c r="D21" s="3">
        <v>200</v>
      </c>
      <c r="E21" s="3">
        <v>200</v>
      </c>
      <c r="F21" s="3">
        <v>200</v>
      </c>
      <c r="G21" s="3">
        <v>200</v>
      </c>
      <c r="H21" s="3">
        <v>200</v>
      </c>
      <c r="I21" s="6">
        <f>SUM(Table11[[#This Row],[2027-03]:[2027-08]])</f>
        <v>1200</v>
      </c>
    </row>
    <row r="22" spans="1:9" ht="15" customHeight="1" x14ac:dyDescent="0.25">
      <c r="A22" s="4" t="s">
        <v>40</v>
      </c>
      <c r="B22" s="5" t="s">
        <v>41</v>
      </c>
      <c r="C22" s="3">
        <v>800</v>
      </c>
      <c r="D22" s="3">
        <v>600</v>
      </c>
      <c r="E22" s="3">
        <v>400</v>
      </c>
      <c r="F22" s="3">
        <v>400</v>
      </c>
      <c r="G22" s="3">
        <v>400</v>
      </c>
      <c r="H22" s="3">
        <v>400</v>
      </c>
      <c r="I22" s="6">
        <f>SUM(Table11[[#This Row],[2027-03]:[2027-08]])</f>
        <v>3000</v>
      </c>
    </row>
    <row r="23" spans="1:9" ht="15" customHeight="1" x14ac:dyDescent="0.25">
      <c r="A23" s="4" t="s">
        <v>42</v>
      </c>
      <c r="B23" s="5" t="s">
        <v>43</v>
      </c>
      <c r="C23" s="3">
        <v>1600</v>
      </c>
      <c r="D23" s="3">
        <v>800</v>
      </c>
      <c r="E23" s="3">
        <v>800</v>
      </c>
      <c r="F23" s="3">
        <v>800</v>
      </c>
      <c r="G23" s="3">
        <v>800</v>
      </c>
      <c r="H23" s="3">
        <v>200</v>
      </c>
      <c r="I23" s="6">
        <f>SUM(Table11[[#This Row],[2027-03]:[2027-08]])</f>
        <v>5000</v>
      </c>
    </row>
    <row r="24" spans="1:9" ht="15" customHeight="1" x14ac:dyDescent="0.25">
      <c r="A24" s="4" t="s">
        <v>44</v>
      </c>
      <c r="B24" s="5" t="s">
        <v>45</v>
      </c>
      <c r="C24" s="3">
        <v>12000</v>
      </c>
      <c r="D24" s="3">
        <v>12000</v>
      </c>
      <c r="E24" s="3">
        <v>12000</v>
      </c>
      <c r="F24" s="3">
        <v>4000</v>
      </c>
      <c r="G24" s="3">
        <v>0</v>
      </c>
      <c r="H24" s="3">
        <v>0</v>
      </c>
      <c r="I24" s="6">
        <f>SUM(Table11[[#This Row],[2027-03]:[2027-08]])</f>
        <v>40000</v>
      </c>
    </row>
    <row r="25" spans="1:9" ht="15" customHeight="1" x14ac:dyDescent="0.25">
      <c r="A25" s="4" t="s">
        <v>46</v>
      </c>
      <c r="B25" s="5" t="s">
        <v>47</v>
      </c>
      <c r="C25" s="3">
        <v>1600</v>
      </c>
      <c r="D25" s="3">
        <v>800</v>
      </c>
      <c r="E25" s="3">
        <v>800</v>
      </c>
      <c r="F25" s="3">
        <v>800</v>
      </c>
      <c r="G25" s="3">
        <v>800</v>
      </c>
      <c r="H25" s="3">
        <v>200</v>
      </c>
      <c r="I25" s="6">
        <f>SUM(Table11[[#This Row],[2027-03]:[2027-08]])</f>
        <v>5000</v>
      </c>
    </row>
    <row r="26" spans="1:9" ht="15" customHeight="1" x14ac:dyDescent="0.25">
      <c r="A26" s="4" t="s">
        <v>48</v>
      </c>
      <c r="B26" s="5" t="s">
        <v>49</v>
      </c>
      <c r="C26" s="3">
        <v>8000</v>
      </c>
      <c r="D26" s="3">
        <v>6000</v>
      </c>
      <c r="E26" s="3">
        <v>4000</v>
      </c>
      <c r="F26" s="3">
        <v>4000</v>
      </c>
      <c r="G26" s="3">
        <v>4000</v>
      </c>
      <c r="H26" s="3">
        <v>4000</v>
      </c>
      <c r="I26" s="6">
        <f>SUM(Table11[[#This Row],[2027-03]:[2027-08]])</f>
        <v>30000</v>
      </c>
    </row>
    <row r="27" spans="1:9" ht="15" customHeight="1" x14ac:dyDescent="0.25">
      <c r="A27" s="4" t="s">
        <v>50</v>
      </c>
      <c r="B27" s="5" t="s">
        <v>51</v>
      </c>
      <c r="C27" s="3">
        <v>800</v>
      </c>
      <c r="D27" s="3">
        <v>800</v>
      </c>
      <c r="E27" s="3">
        <v>400</v>
      </c>
      <c r="F27" s="3">
        <v>0</v>
      </c>
      <c r="G27" s="3">
        <v>0</v>
      </c>
      <c r="H27" s="3">
        <v>0</v>
      </c>
      <c r="I27" s="6">
        <f>SUM(Table11[[#This Row],[2027-03]:[2027-08]])</f>
        <v>2000</v>
      </c>
    </row>
    <row r="28" spans="1:9" ht="15" customHeight="1" x14ac:dyDescent="0.25">
      <c r="A28" s="4" t="s">
        <v>52</v>
      </c>
      <c r="B28" s="5" t="s">
        <v>53</v>
      </c>
      <c r="C28" s="3">
        <v>1200</v>
      </c>
      <c r="D28" s="3">
        <v>600</v>
      </c>
      <c r="E28" s="3">
        <v>600</v>
      </c>
      <c r="F28" s="3">
        <v>600</v>
      </c>
      <c r="G28" s="3">
        <v>0</v>
      </c>
      <c r="H28" s="3">
        <v>0</v>
      </c>
      <c r="I28" s="6">
        <f>SUM(Table11[[#This Row],[2027-03]:[2027-08]])</f>
        <v>3000</v>
      </c>
    </row>
    <row r="29" spans="1:9" ht="15" customHeight="1" x14ac:dyDescent="0.25">
      <c r="A29" s="4" t="s">
        <v>54</v>
      </c>
      <c r="B29" s="5" t="s">
        <v>55</v>
      </c>
      <c r="C29" s="3">
        <v>400000</v>
      </c>
      <c r="D29" s="3">
        <v>300000</v>
      </c>
      <c r="E29" s="3">
        <v>200000</v>
      </c>
      <c r="F29" s="3">
        <v>200000</v>
      </c>
      <c r="G29" s="3">
        <v>200000</v>
      </c>
      <c r="H29" s="3">
        <v>200000</v>
      </c>
      <c r="I29" s="6">
        <f>SUM(Table11[[#This Row],[2027-03]:[2027-08]])</f>
        <v>1500000</v>
      </c>
    </row>
    <row r="30" spans="1:9" ht="15" customHeight="1" x14ac:dyDescent="0.25">
      <c r="A30" s="4" t="s">
        <v>56</v>
      </c>
      <c r="B30" s="5" t="s">
        <v>57</v>
      </c>
      <c r="C30" s="3">
        <v>4500</v>
      </c>
      <c r="D30" s="3">
        <v>4500</v>
      </c>
      <c r="E30" s="3">
        <v>4500</v>
      </c>
      <c r="F30" s="3">
        <v>4500</v>
      </c>
      <c r="G30" s="3">
        <v>2000</v>
      </c>
      <c r="H30" s="3">
        <v>0</v>
      </c>
      <c r="I30" s="6">
        <f>SUM(Table11[[#This Row],[2027-03]:[2027-08]])</f>
        <v>20000</v>
      </c>
    </row>
    <row r="31" spans="1:9" ht="15" customHeight="1" x14ac:dyDescent="0.25">
      <c r="A31" s="4" t="s">
        <v>58</v>
      </c>
      <c r="B31" s="5" t="s">
        <v>59</v>
      </c>
      <c r="C31" s="3">
        <v>40000</v>
      </c>
      <c r="D31" s="3">
        <v>40000</v>
      </c>
      <c r="E31" s="3">
        <v>40000</v>
      </c>
      <c r="F31" s="3">
        <v>40000</v>
      </c>
      <c r="G31" s="3">
        <v>40000</v>
      </c>
      <c r="H31" s="3">
        <v>40000</v>
      </c>
      <c r="I31" s="6">
        <f>SUM(Table11[[#This Row],[2027-03]:[2027-08]])</f>
        <v>240000</v>
      </c>
    </row>
    <row r="32" spans="1:9" ht="15" customHeight="1" x14ac:dyDescent="0.25">
      <c r="A32" s="4" t="s">
        <v>60</v>
      </c>
      <c r="B32" s="5" t="s">
        <v>61</v>
      </c>
      <c r="C32" s="3">
        <v>18000</v>
      </c>
      <c r="D32" s="3">
        <v>18000</v>
      </c>
      <c r="E32" s="3">
        <v>18000</v>
      </c>
      <c r="F32" s="3">
        <v>18000</v>
      </c>
      <c r="G32" s="3">
        <v>18000</v>
      </c>
      <c r="H32" s="3">
        <v>10000</v>
      </c>
      <c r="I32" s="6">
        <f>SUM(Table11[[#This Row],[2027-03]:[2027-08]])</f>
        <v>100000</v>
      </c>
    </row>
    <row r="33" spans="1:9" ht="15" customHeight="1" x14ac:dyDescent="0.25">
      <c r="A33" s="4" t="s">
        <v>62</v>
      </c>
      <c r="B33" s="5" t="s">
        <v>63</v>
      </c>
      <c r="C33" s="3">
        <v>70000</v>
      </c>
      <c r="D33" s="3">
        <v>35000</v>
      </c>
      <c r="E33" s="3">
        <v>35000</v>
      </c>
      <c r="F33" s="3">
        <v>35000</v>
      </c>
      <c r="G33" s="3">
        <v>35000</v>
      </c>
      <c r="H33" s="3">
        <v>30000</v>
      </c>
      <c r="I33" s="6">
        <f>SUM(Table11[[#This Row],[2027-03]:[2027-08]])</f>
        <v>240000</v>
      </c>
    </row>
    <row r="34" spans="1:9" ht="15" customHeight="1" x14ac:dyDescent="0.25">
      <c r="A34" s="4" t="s">
        <v>64</v>
      </c>
      <c r="B34" s="5" t="s">
        <v>65</v>
      </c>
      <c r="C34" s="3">
        <v>50000</v>
      </c>
      <c r="D34" s="3">
        <v>50000</v>
      </c>
      <c r="E34" s="3">
        <v>50000</v>
      </c>
      <c r="F34" s="3">
        <v>50000</v>
      </c>
      <c r="G34" s="3">
        <v>4000</v>
      </c>
      <c r="H34" s="3">
        <v>0</v>
      </c>
      <c r="I34" s="6">
        <f>SUM(Table11[[#This Row],[2027-03]:[2027-08]])</f>
        <v>204000</v>
      </c>
    </row>
    <row r="35" spans="1:9" ht="15" customHeight="1" x14ac:dyDescent="0.25">
      <c r="A35" s="4" t="s">
        <v>66</v>
      </c>
      <c r="B35" s="5" t="s">
        <v>67</v>
      </c>
      <c r="C35" s="3">
        <v>50000</v>
      </c>
      <c r="D35" s="3">
        <v>25000</v>
      </c>
      <c r="E35" s="3">
        <v>25000</v>
      </c>
      <c r="F35" s="3">
        <v>25000</v>
      </c>
      <c r="G35" s="3">
        <v>25000</v>
      </c>
      <c r="H35" s="3">
        <v>0</v>
      </c>
      <c r="I35" s="6">
        <f>SUM(Table11[[#This Row],[2027-03]:[2027-08]])</f>
        <v>150000</v>
      </c>
    </row>
    <row r="36" spans="1:9" ht="15" customHeight="1" x14ac:dyDescent="0.25">
      <c r="A36" s="4" t="s">
        <v>68</v>
      </c>
      <c r="B36" s="5" t="s">
        <v>69</v>
      </c>
      <c r="C36" s="3">
        <v>20000</v>
      </c>
      <c r="D36" s="3">
        <v>20000</v>
      </c>
      <c r="E36" s="3">
        <v>10000</v>
      </c>
      <c r="F36" s="3">
        <v>10000</v>
      </c>
      <c r="G36" s="3">
        <v>10000</v>
      </c>
      <c r="H36" s="3">
        <v>10000</v>
      </c>
      <c r="I36" s="6">
        <f>SUM(Table11[[#This Row],[2027-03]:[2027-08]])</f>
        <v>80000</v>
      </c>
    </row>
    <row r="37" spans="1:9" ht="15" customHeight="1" x14ac:dyDescent="0.25">
      <c r="A37" s="4" t="s">
        <v>70</v>
      </c>
      <c r="B37" s="5" t="s">
        <v>71</v>
      </c>
      <c r="C37" s="3">
        <v>400</v>
      </c>
      <c r="D37" s="3">
        <v>400</v>
      </c>
      <c r="E37" s="3">
        <v>400</v>
      </c>
      <c r="F37" s="3">
        <v>400</v>
      </c>
      <c r="G37" s="3">
        <v>400</v>
      </c>
      <c r="H37" s="3">
        <v>0</v>
      </c>
      <c r="I37" s="6">
        <f>SUM(Table11[[#This Row],[2027-03]:[2027-08]])</f>
        <v>2000</v>
      </c>
    </row>
    <row r="38" spans="1:9" ht="15" customHeight="1" x14ac:dyDescent="0.25">
      <c r="A38" s="4" t="s">
        <v>72</v>
      </c>
      <c r="B38" s="5" t="s">
        <v>73</v>
      </c>
      <c r="C38" s="3">
        <v>20000</v>
      </c>
      <c r="D38" s="3">
        <v>8000</v>
      </c>
      <c r="E38" s="3">
        <v>8000</v>
      </c>
      <c r="F38" s="3">
        <v>8000</v>
      </c>
      <c r="G38" s="3">
        <v>8000</v>
      </c>
      <c r="H38" s="3">
        <v>8000</v>
      </c>
      <c r="I38" s="6">
        <f>SUM(Table11[[#This Row],[2027-03]:[2027-08]])</f>
        <v>60000</v>
      </c>
    </row>
    <row r="39" spans="1:9" ht="15" customHeight="1" x14ac:dyDescent="0.25">
      <c r="A39" s="4" t="s">
        <v>74</v>
      </c>
      <c r="B39" s="5" t="s">
        <v>75</v>
      </c>
      <c r="C39" s="3">
        <v>65000</v>
      </c>
      <c r="D39" s="3">
        <v>65000</v>
      </c>
      <c r="E39" s="3">
        <v>65000</v>
      </c>
      <c r="F39" s="3">
        <v>55000</v>
      </c>
      <c r="G39" s="3">
        <v>0</v>
      </c>
      <c r="H39" s="3">
        <v>0</v>
      </c>
      <c r="I39" s="6">
        <f>SUM(Table11[[#This Row],[2027-03]:[2027-08]])</f>
        <v>250000</v>
      </c>
    </row>
    <row r="40" spans="1:9" ht="15" customHeight="1" x14ac:dyDescent="0.25">
      <c r="A40" s="4" t="s">
        <v>76</v>
      </c>
      <c r="B40" s="5" t="s">
        <v>77</v>
      </c>
      <c r="C40" s="3">
        <v>4000</v>
      </c>
      <c r="D40" s="3">
        <v>3000</v>
      </c>
      <c r="E40" s="3">
        <v>2000</v>
      </c>
      <c r="F40" s="3">
        <v>2000</v>
      </c>
      <c r="G40" s="3">
        <v>2000</v>
      </c>
      <c r="H40" s="3">
        <v>2000</v>
      </c>
      <c r="I40" s="6">
        <f>SUM(Table11[[#This Row],[2027-03]:[2027-08]])</f>
        <v>15000</v>
      </c>
    </row>
    <row r="41" spans="1:9" ht="15" customHeight="1" x14ac:dyDescent="0.25">
      <c r="A41" s="4" t="s">
        <v>78</v>
      </c>
      <c r="B41" s="5" t="s">
        <v>79</v>
      </c>
      <c r="C41" s="3">
        <v>90000</v>
      </c>
      <c r="D41" s="3">
        <v>45000</v>
      </c>
      <c r="E41" s="3">
        <v>45000</v>
      </c>
      <c r="F41" s="3">
        <v>45000</v>
      </c>
      <c r="G41" s="3">
        <v>45000</v>
      </c>
      <c r="H41" s="3">
        <v>30000</v>
      </c>
      <c r="I41" s="6">
        <f>SUM(Table11[[#This Row],[2027-03]:[2027-08]])</f>
        <v>300000</v>
      </c>
    </row>
    <row r="42" spans="1:9" ht="15" customHeight="1" x14ac:dyDescent="0.25">
      <c r="A42" s="4" t="s">
        <v>80</v>
      </c>
      <c r="B42" s="5" t="s">
        <v>81</v>
      </c>
      <c r="C42" s="3">
        <v>100000</v>
      </c>
      <c r="D42" s="3">
        <v>100000</v>
      </c>
      <c r="E42" s="3">
        <v>100000</v>
      </c>
      <c r="F42" s="3">
        <v>100000</v>
      </c>
      <c r="G42" s="3">
        <v>100000</v>
      </c>
      <c r="H42" s="3">
        <v>100000</v>
      </c>
      <c r="I42" s="6">
        <f>SUM(Table11[[#This Row],[2027-03]:[2027-08]])</f>
        <v>600000</v>
      </c>
    </row>
    <row r="43" spans="1:9" ht="15" customHeight="1" x14ac:dyDescent="0.25">
      <c r="A43" s="4" t="s">
        <v>82</v>
      </c>
      <c r="B43" s="5" t="s">
        <v>83</v>
      </c>
      <c r="C43" s="3">
        <v>400000</v>
      </c>
      <c r="D43" s="3">
        <v>200000</v>
      </c>
      <c r="E43" s="3">
        <v>200000</v>
      </c>
      <c r="F43" s="3">
        <v>200000</v>
      </c>
      <c r="G43" s="3">
        <v>0</v>
      </c>
      <c r="H43" s="3">
        <v>0</v>
      </c>
      <c r="I43" s="6">
        <f>SUM(Table11[[#This Row],[2027-03]:[2027-08]])</f>
        <v>1000000</v>
      </c>
    </row>
    <row r="44" spans="1:9" ht="15" customHeight="1" x14ac:dyDescent="0.25">
      <c r="A44" s="4" t="s">
        <v>84</v>
      </c>
      <c r="B44" s="5" t="s">
        <v>85</v>
      </c>
      <c r="C44" s="3">
        <v>600000</v>
      </c>
      <c r="D44" s="3">
        <v>400000</v>
      </c>
      <c r="E44" s="3">
        <v>400000</v>
      </c>
      <c r="F44" s="3">
        <v>400000</v>
      </c>
      <c r="G44" s="3">
        <v>300000</v>
      </c>
      <c r="H44" s="3">
        <v>300000</v>
      </c>
      <c r="I44" s="6">
        <f>SUM(Table11[[#This Row],[2027-03]:[2027-08]])</f>
        <v>2400000</v>
      </c>
    </row>
    <row r="45" spans="1:9" ht="15" customHeight="1" x14ac:dyDescent="0.25">
      <c r="A45" s="4" t="s">
        <v>86</v>
      </c>
      <c r="B45" s="5" t="s">
        <v>87</v>
      </c>
      <c r="C45" s="3">
        <v>2000000</v>
      </c>
      <c r="D45" s="3">
        <v>1000000</v>
      </c>
      <c r="E45" s="3">
        <v>1000000</v>
      </c>
      <c r="F45" s="3">
        <v>1000000</v>
      </c>
      <c r="G45" s="3">
        <v>1000000</v>
      </c>
      <c r="H45" s="3">
        <v>0</v>
      </c>
      <c r="I45" s="6">
        <f>SUM(Table11[[#This Row],[2027-03]:[2027-08]])</f>
        <v>6000000</v>
      </c>
    </row>
    <row r="46" spans="1:9" ht="15" customHeight="1" x14ac:dyDescent="0.25">
      <c r="A46" s="4" t="s">
        <v>88</v>
      </c>
      <c r="B46" s="5" t="s">
        <v>89</v>
      </c>
      <c r="C46" s="3">
        <v>12000</v>
      </c>
      <c r="D46" s="3">
        <v>10000</v>
      </c>
      <c r="E46" s="3">
        <v>10000</v>
      </c>
      <c r="F46" s="3">
        <v>6000</v>
      </c>
      <c r="G46" s="3">
        <v>6000</v>
      </c>
      <c r="H46" s="3">
        <v>6000</v>
      </c>
      <c r="I46" s="6">
        <f>SUM(Table11[[#This Row],[2027-03]:[2027-08]])</f>
        <v>50000</v>
      </c>
    </row>
    <row r="47" spans="1:9" ht="15" customHeight="1" x14ac:dyDescent="0.25">
      <c r="A47" s="4" t="s">
        <v>90</v>
      </c>
      <c r="B47" s="5" t="s">
        <v>91</v>
      </c>
      <c r="C47" s="3">
        <v>36000</v>
      </c>
      <c r="D47" s="3">
        <v>18000</v>
      </c>
      <c r="E47" s="3">
        <v>18000</v>
      </c>
      <c r="F47" s="3">
        <v>18000</v>
      </c>
      <c r="G47" s="3">
        <v>10000</v>
      </c>
      <c r="H47" s="3">
        <v>0</v>
      </c>
      <c r="I47" s="6">
        <f>SUM(Table11[[#This Row],[2027-03]:[2027-08]])</f>
        <v>100000</v>
      </c>
    </row>
    <row r="48" spans="1:9" ht="15" customHeight="1" x14ac:dyDescent="0.25">
      <c r="A48" s="4" t="s">
        <v>92</v>
      </c>
      <c r="B48" s="5" t="s">
        <v>93</v>
      </c>
      <c r="C48" s="3">
        <v>7000</v>
      </c>
      <c r="D48" s="3">
        <v>7000</v>
      </c>
      <c r="E48" s="3">
        <v>6000</v>
      </c>
      <c r="F48" s="3">
        <v>0</v>
      </c>
      <c r="G48" s="3">
        <v>0</v>
      </c>
      <c r="H48" s="3">
        <v>0</v>
      </c>
      <c r="I48" s="6">
        <f>SUM(Table11[[#This Row],[2027-03]:[2027-08]])</f>
        <v>20000</v>
      </c>
    </row>
    <row r="49" spans="1:9" ht="15" customHeight="1" x14ac:dyDescent="0.25">
      <c r="A49" s="4" t="s">
        <v>94</v>
      </c>
      <c r="B49" s="5" t="s">
        <v>95</v>
      </c>
      <c r="C49" s="3">
        <v>30000</v>
      </c>
      <c r="D49" s="3">
        <v>15000</v>
      </c>
      <c r="E49" s="3">
        <v>15000</v>
      </c>
      <c r="F49" s="3">
        <v>15000</v>
      </c>
      <c r="G49" s="3">
        <v>15000</v>
      </c>
      <c r="H49" s="3">
        <v>10000</v>
      </c>
      <c r="I49" s="6">
        <f>SUM(Table11[[#This Row],[2027-03]:[2027-08]])</f>
        <v>100000</v>
      </c>
    </row>
    <row r="50" spans="1:9" ht="15" customHeight="1" x14ac:dyDescent="0.25">
      <c r="A50" s="4" t="s">
        <v>96</v>
      </c>
      <c r="B50" s="5" t="s">
        <v>97</v>
      </c>
      <c r="C50" s="3">
        <v>600000</v>
      </c>
      <c r="D50" s="3">
        <v>300000</v>
      </c>
      <c r="E50" s="3">
        <v>300000</v>
      </c>
      <c r="F50" s="3">
        <v>300000</v>
      </c>
      <c r="G50" s="3">
        <v>300000</v>
      </c>
      <c r="H50" s="3">
        <v>200000</v>
      </c>
      <c r="I50" s="6">
        <f>SUM(Table11[[#This Row],[2027-03]:[2027-08]])</f>
        <v>2000000</v>
      </c>
    </row>
    <row r="51" spans="1:9" ht="15" customHeight="1" x14ac:dyDescent="0.25">
      <c r="A51" s="4" t="s">
        <v>98</v>
      </c>
      <c r="B51" s="5" t="s">
        <v>99</v>
      </c>
      <c r="C51" s="3">
        <v>36000</v>
      </c>
      <c r="D51" s="3">
        <v>36000</v>
      </c>
      <c r="E51" s="3">
        <v>36000</v>
      </c>
      <c r="F51" s="3">
        <v>36000</v>
      </c>
      <c r="G51" s="3">
        <v>36000</v>
      </c>
      <c r="H51" s="3">
        <v>20000</v>
      </c>
      <c r="I51" s="6">
        <f>SUM(Table11[[#This Row],[2027-03]:[2027-08]])</f>
        <v>200000</v>
      </c>
    </row>
    <row r="52" spans="1:9" ht="15" customHeight="1" x14ac:dyDescent="0.25">
      <c r="A52" s="4" t="s">
        <v>100</v>
      </c>
      <c r="B52" s="5" t="s">
        <v>101</v>
      </c>
      <c r="C52" s="3">
        <v>400</v>
      </c>
      <c r="D52" s="3">
        <v>400</v>
      </c>
      <c r="E52" s="3">
        <v>400</v>
      </c>
      <c r="F52" s="3">
        <v>400</v>
      </c>
      <c r="G52" s="3">
        <v>400</v>
      </c>
      <c r="H52" s="3">
        <v>0</v>
      </c>
      <c r="I52" s="6">
        <f>SUM(Table11[[#This Row],[2027-03]:[2027-08]])</f>
        <v>2000</v>
      </c>
    </row>
    <row r="53" spans="1:9" ht="15" customHeight="1" x14ac:dyDescent="0.25">
      <c r="A53" s="4" t="s">
        <v>102</v>
      </c>
      <c r="B53" s="5" t="s">
        <v>103</v>
      </c>
      <c r="C53" s="3">
        <v>24000</v>
      </c>
      <c r="D53" s="3">
        <v>12000</v>
      </c>
      <c r="E53" s="3">
        <v>12000</v>
      </c>
      <c r="F53" s="3">
        <v>12000</v>
      </c>
      <c r="G53" s="3">
        <v>12000</v>
      </c>
      <c r="H53" s="3">
        <v>8000</v>
      </c>
      <c r="I53" s="6">
        <f>SUM(Table11[[#This Row],[2027-03]:[2027-08]])</f>
        <v>80000</v>
      </c>
    </row>
    <row r="54" spans="1:9" ht="15" customHeight="1" x14ac:dyDescent="0.25">
      <c r="A54" s="4" t="s">
        <v>104</v>
      </c>
      <c r="B54" s="5" t="s">
        <v>105</v>
      </c>
      <c r="C54" s="3">
        <v>100000</v>
      </c>
      <c r="D54" s="3">
        <v>50000</v>
      </c>
      <c r="E54" s="3">
        <v>50000</v>
      </c>
      <c r="F54" s="3">
        <v>50000</v>
      </c>
      <c r="G54" s="3">
        <v>50000</v>
      </c>
      <c r="H54" s="3">
        <v>0</v>
      </c>
      <c r="I54" s="6">
        <f>SUM(Table11[[#This Row],[2027-03]:[2027-08]])</f>
        <v>300000</v>
      </c>
    </row>
    <row r="55" spans="1:9" ht="15" customHeight="1" x14ac:dyDescent="0.25">
      <c r="A55" s="4" t="s">
        <v>106</v>
      </c>
      <c r="B55" s="5" t="s">
        <v>107</v>
      </c>
      <c r="C55" s="3">
        <v>100000</v>
      </c>
      <c r="D55" s="3">
        <v>100000</v>
      </c>
      <c r="E55" s="3">
        <v>100000</v>
      </c>
      <c r="F55" s="3">
        <v>100000</v>
      </c>
      <c r="G55" s="3">
        <v>100000</v>
      </c>
      <c r="H55" s="3">
        <v>100000</v>
      </c>
      <c r="I55" s="6">
        <f>SUM(Table11[[#This Row],[2027-03]:[2027-08]])</f>
        <v>600000</v>
      </c>
    </row>
    <row r="56" spans="1:9" ht="15" customHeight="1" x14ac:dyDescent="0.25">
      <c r="A56" s="4" t="s">
        <v>108</v>
      </c>
      <c r="B56" s="5" t="s">
        <v>109</v>
      </c>
      <c r="C56" s="3">
        <v>40000</v>
      </c>
      <c r="D56" s="3">
        <v>40000</v>
      </c>
      <c r="E56" s="3">
        <v>20000</v>
      </c>
      <c r="F56" s="3">
        <v>20000</v>
      </c>
      <c r="G56" s="3">
        <v>20000</v>
      </c>
      <c r="H56" s="3">
        <v>20000</v>
      </c>
      <c r="I56" s="6">
        <f>SUM(Table11[[#This Row],[2027-03]:[2027-08]])</f>
        <v>160000</v>
      </c>
    </row>
    <row r="57" spans="1:9" ht="15" customHeight="1" x14ac:dyDescent="0.25">
      <c r="A57" s="4" t="s">
        <v>110</v>
      </c>
      <c r="B57" s="5" t="s">
        <v>111</v>
      </c>
      <c r="C57" s="3">
        <v>40000</v>
      </c>
      <c r="D57" s="3">
        <v>30000</v>
      </c>
      <c r="E57" s="3">
        <v>20000</v>
      </c>
      <c r="F57" s="3">
        <v>20000</v>
      </c>
      <c r="G57" s="3">
        <v>20000</v>
      </c>
      <c r="H57" s="3">
        <v>20000</v>
      </c>
      <c r="I57" s="6">
        <f>SUM(Table11[[#This Row],[2027-03]:[2027-08]])</f>
        <v>150000</v>
      </c>
    </row>
    <row r="58" spans="1:9" ht="15" customHeight="1" x14ac:dyDescent="0.25">
      <c r="A58" s="4" t="s">
        <v>112</v>
      </c>
      <c r="B58" s="5" t="s">
        <v>113</v>
      </c>
      <c r="C58" s="3">
        <v>600000</v>
      </c>
      <c r="D58" s="3">
        <v>600000</v>
      </c>
      <c r="E58" s="3">
        <v>600000</v>
      </c>
      <c r="F58" s="3">
        <v>600000</v>
      </c>
      <c r="G58" s="3">
        <v>600000</v>
      </c>
      <c r="H58" s="3">
        <v>0</v>
      </c>
      <c r="I58" s="6">
        <f>SUM(Table11[[#This Row],[2027-03]:[2027-08]])</f>
        <v>3000000</v>
      </c>
    </row>
    <row r="59" spans="1:9" ht="15" customHeight="1" x14ac:dyDescent="0.25">
      <c r="A59" s="4" t="s">
        <v>114</v>
      </c>
      <c r="B59" s="5" t="s">
        <v>115</v>
      </c>
      <c r="C59" s="3">
        <v>45000</v>
      </c>
      <c r="D59" s="3">
        <v>45000</v>
      </c>
      <c r="E59" s="3">
        <v>10000</v>
      </c>
      <c r="F59" s="3">
        <v>0</v>
      </c>
      <c r="G59" s="3">
        <v>0</v>
      </c>
      <c r="H59" s="3">
        <v>0</v>
      </c>
      <c r="I59" s="6">
        <f>SUM(Table11[[#This Row],[2027-03]:[2027-08]])</f>
        <v>100000</v>
      </c>
    </row>
    <row r="60" spans="1:9" ht="15" customHeight="1" x14ac:dyDescent="0.25">
      <c r="A60" s="4" t="s">
        <v>116</v>
      </c>
      <c r="B60" s="5" t="s">
        <v>117</v>
      </c>
      <c r="C60" s="3">
        <v>40000</v>
      </c>
      <c r="D60" s="3">
        <v>20000</v>
      </c>
      <c r="E60" s="3">
        <v>20000</v>
      </c>
      <c r="F60" s="3">
        <v>20000</v>
      </c>
      <c r="G60" s="3">
        <v>20000</v>
      </c>
      <c r="H60" s="3">
        <v>20000</v>
      </c>
      <c r="I60" s="6">
        <f>SUM(Table11[[#This Row],[2027-03]:[2027-08]])</f>
        <v>140000</v>
      </c>
    </row>
    <row r="61" spans="1:9" ht="15" customHeight="1" x14ac:dyDescent="0.25">
      <c r="A61" s="4" t="s">
        <v>118</v>
      </c>
      <c r="B61" s="5" t="s">
        <v>119</v>
      </c>
      <c r="C61" s="3">
        <v>8000</v>
      </c>
      <c r="D61" s="3">
        <v>8000</v>
      </c>
      <c r="E61" s="3">
        <v>8000</v>
      </c>
      <c r="F61" s="3">
        <v>4000</v>
      </c>
      <c r="G61" s="3">
        <v>4000</v>
      </c>
      <c r="H61" s="3">
        <v>4000</v>
      </c>
      <c r="I61" s="6">
        <f>SUM(Table11[[#This Row],[2027-03]:[2027-08]])</f>
        <v>36000</v>
      </c>
    </row>
    <row r="62" spans="1:9" ht="15" customHeight="1" x14ac:dyDescent="0.25">
      <c r="A62" s="4" t="s">
        <v>120</v>
      </c>
      <c r="B62" s="5" t="s">
        <v>121</v>
      </c>
      <c r="C62" s="3">
        <v>20</v>
      </c>
      <c r="D62" s="3">
        <v>20</v>
      </c>
      <c r="E62" s="3">
        <v>20</v>
      </c>
      <c r="F62" s="3">
        <v>20</v>
      </c>
      <c r="G62" s="3">
        <v>20</v>
      </c>
      <c r="H62" s="3">
        <v>20</v>
      </c>
      <c r="I62" s="6">
        <f>SUM(Table11[[#This Row],[2027-03]:[2027-08]])</f>
        <v>120</v>
      </c>
    </row>
    <row r="63" spans="1:9" ht="15" customHeight="1" x14ac:dyDescent="0.25">
      <c r="A63" s="4" t="s">
        <v>122</v>
      </c>
      <c r="B63" s="5" t="s">
        <v>123</v>
      </c>
      <c r="C63" s="3">
        <v>6000</v>
      </c>
      <c r="D63" s="3">
        <v>6000</v>
      </c>
      <c r="E63" s="3">
        <v>6000</v>
      </c>
      <c r="F63" s="3">
        <v>6000</v>
      </c>
      <c r="G63" s="3">
        <v>6000</v>
      </c>
      <c r="H63" s="3">
        <v>5000</v>
      </c>
      <c r="I63" s="6">
        <f>SUM(Table11[[#This Row],[2027-03]:[2027-08]])</f>
        <v>35000</v>
      </c>
    </row>
    <row r="64" spans="1:9" ht="15" customHeight="1" x14ac:dyDescent="0.25">
      <c r="A64" s="4" t="s">
        <v>124</v>
      </c>
      <c r="B64" s="5" t="s">
        <v>125</v>
      </c>
      <c r="C64" s="3">
        <v>3000</v>
      </c>
      <c r="D64" s="3">
        <v>3000</v>
      </c>
      <c r="E64" s="3">
        <v>1500</v>
      </c>
      <c r="F64" s="3">
        <v>1500</v>
      </c>
      <c r="G64" s="3">
        <v>1500</v>
      </c>
      <c r="H64" s="3">
        <v>1500</v>
      </c>
      <c r="I64" s="6">
        <f>SUM(Table11[[#This Row],[2027-03]:[2027-08]])</f>
        <v>12000</v>
      </c>
    </row>
    <row r="65" spans="1:9" ht="15" customHeight="1" x14ac:dyDescent="0.25">
      <c r="A65" s="4" t="s">
        <v>126</v>
      </c>
      <c r="B65" s="5" t="s">
        <v>127</v>
      </c>
      <c r="C65" s="3">
        <v>10000</v>
      </c>
      <c r="D65" s="3">
        <v>10000</v>
      </c>
      <c r="E65" s="3">
        <v>5000</v>
      </c>
      <c r="F65" s="3">
        <v>5000</v>
      </c>
      <c r="G65" s="3">
        <v>5000</v>
      </c>
      <c r="H65" s="3">
        <v>5000</v>
      </c>
      <c r="I65" s="6">
        <f>SUM(Table11[[#This Row],[2027-03]:[2027-08]])</f>
        <v>40000</v>
      </c>
    </row>
    <row r="66" spans="1:9" ht="15" customHeight="1" x14ac:dyDescent="0.25">
      <c r="A66" s="4" t="s">
        <v>128</v>
      </c>
      <c r="B66" s="5" t="s">
        <v>129</v>
      </c>
      <c r="C66" s="3">
        <v>600</v>
      </c>
      <c r="D66" s="3">
        <v>600</v>
      </c>
      <c r="E66" s="3">
        <v>600</v>
      </c>
      <c r="F66" s="3">
        <v>600</v>
      </c>
      <c r="G66" s="3">
        <v>300</v>
      </c>
      <c r="H66" s="3">
        <v>300</v>
      </c>
      <c r="I66" s="6">
        <f>SUM(Table11[[#This Row],[2027-03]:[2027-08]])</f>
        <v>3000</v>
      </c>
    </row>
    <row r="67" spans="1:9" ht="15" customHeight="1" x14ac:dyDescent="0.25">
      <c r="A67" s="4" t="s">
        <v>130</v>
      </c>
      <c r="B67" s="5" t="s">
        <v>131</v>
      </c>
      <c r="C67" s="3">
        <v>400</v>
      </c>
      <c r="D67" s="3">
        <v>400</v>
      </c>
      <c r="E67" s="3">
        <v>400</v>
      </c>
      <c r="F67" s="3">
        <v>400</v>
      </c>
      <c r="G67" s="3">
        <v>200</v>
      </c>
      <c r="H67" s="3">
        <v>200</v>
      </c>
      <c r="I67" s="6">
        <f>SUM(Table11[[#This Row],[2027-03]:[2027-08]])</f>
        <v>2000</v>
      </c>
    </row>
    <row r="68" spans="1:9" ht="15" customHeight="1" x14ac:dyDescent="0.25">
      <c r="A68" s="4" t="s">
        <v>132</v>
      </c>
      <c r="B68" s="5" t="s">
        <v>133</v>
      </c>
      <c r="C68" s="3">
        <v>60000</v>
      </c>
      <c r="D68" s="3">
        <v>60000</v>
      </c>
      <c r="E68" s="3">
        <v>60000</v>
      </c>
      <c r="F68" s="3">
        <v>20000</v>
      </c>
      <c r="G68" s="3">
        <v>0</v>
      </c>
      <c r="H68" s="3">
        <v>0</v>
      </c>
      <c r="I68" s="6">
        <f>SUM(Table11[[#This Row],[2027-03]:[2027-08]])</f>
        <v>200000</v>
      </c>
    </row>
    <row r="69" spans="1:9" ht="15" customHeight="1" x14ac:dyDescent="0.25">
      <c r="A69" s="4" t="s">
        <v>134</v>
      </c>
      <c r="B69" s="5" t="s">
        <v>135</v>
      </c>
      <c r="C69" s="3">
        <v>1000</v>
      </c>
      <c r="D69" s="3">
        <v>1000</v>
      </c>
      <c r="E69" s="3">
        <v>1000</v>
      </c>
      <c r="F69" s="3">
        <v>0</v>
      </c>
      <c r="G69" s="3">
        <v>0</v>
      </c>
      <c r="H69" s="3">
        <v>0</v>
      </c>
      <c r="I69" s="6">
        <f>SUM(Table11[[#This Row],[2027-03]:[2027-08]])</f>
        <v>3000</v>
      </c>
    </row>
    <row r="70" spans="1:9" ht="15" customHeight="1" x14ac:dyDescent="0.25">
      <c r="A70" s="4" t="s">
        <v>136</v>
      </c>
      <c r="B70" s="5" t="s">
        <v>137</v>
      </c>
      <c r="C70" s="3">
        <v>1000000</v>
      </c>
      <c r="D70" s="3">
        <v>1000000</v>
      </c>
      <c r="E70" s="3">
        <v>500000</v>
      </c>
      <c r="F70" s="3">
        <v>500000</v>
      </c>
      <c r="G70" s="3">
        <v>500000</v>
      </c>
      <c r="H70" s="3">
        <v>500000</v>
      </c>
      <c r="I70" s="6">
        <f>SUM(Table11[[#This Row],[2027-03]:[2027-08]])</f>
        <v>4000000</v>
      </c>
    </row>
    <row r="71" spans="1:9" ht="15" customHeight="1" x14ac:dyDescent="0.25">
      <c r="A71" s="4" t="s">
        <v>138</v>
      </c>
      <c r="B71" s="5" t="s">
        <v>139</v>
      </c>
      <c r="C71" s="3">
        <v>800000</v>
      </c>
      <c r="D71" s="3">
        <v>400000</v>
      </c>
      <c r="E71" s="3">
        <v>400000</v>
      </c>
      <c r="F71" s="3">
        <v>400000</v>
      </c>
      <c r="G71" s="3">
        <v>0</v>
      </c>
      <c r="H71" s="3">
        <v>0</v>
      </c>
      <c r="I71" s="6">
        <f>SUM(Table11[[#This Row],[2027-03]:[2027-08]])</f>
        <v>2000000</v>
      </c>
    </row>
    <row r="72" spans="1:9" ht="15" customHeight="1" x14ac:dyDescent="0.25">
      <c r="A72" s="4" t="s">
        <v>140</v>
      </c>
      <c r="B72" s="5" t="s">
        <v>141</v>
      </c>
      <c r="C72" s="3">
        <v>1600</v>
      </c>
      <c r="D72" s="3">
        <v>1000</v>
      </c>
      <c r="E72" s="3">
        <v>1000</v>
      </c>
      <c r="F72" s="3">
        <v>800</v>
      </c>
      <c r="G72" s="3">
        <v>800</v>
      </c>
      <c r="H72" s="3">
        <v>800</v>
      </c>
      <c r="I72" s="6">
        <f>SUM(Table11[[#This Row],[2027-03]:[2027-08]])</f>
        <v>6000</v>
      </c>
    </row>
    <row r="73" spans="1:9" ht="15" customHeight="1" x14ac:dyDescent="0.25">
      <c r="A73" s="4" t="s">
        <v>142</v>
      </c>
      <c r="B73" s="5" t="s">
        <v>143</v>
      </c>
      <c r="C73" s="3">
        <v>1200</v>
      </c>
      <c r="D73" s="3">
        <v>800</v>
      </c>
      <c r="E73" s="3">
        <v>800</v>
      </c>
      <c r="F73" s="3">
        <v>800</v>
      </c>
      <c r="G73" s="3">
        <v>800</v>
      </c>
      <c r="H73" s="3">
        <v>600</v>
      </c>
      <c r="I73" s="6">
        <f>SUM(Table11[[#This Row],[2027-03]:[2027-08]])</f>
        <v>5000</v>
      </c>
    </row>
    <row r="74" spans="1:9" ht="15" customHeight="1" x14ac:dyDescent="0.25">
      <c r="A74" s="4" t="s">
        <v>144</v>
      </c>
      <c r="B74" s="5" t="s">
        <v>145</v>
      </c>
      <c r="C74" s="3">
        <v>1000</v>
      </c>
      <c r="D74" s="3">
        <v>1000</v>
      </c>
      <c r="E74" s="3">
        <v>500</v>
      </c>
      <c r="F74" s="3">
        <v>500</v>
      </c>
      <c r="G74" s="3">
        <v>500</v>
      </c>
      <c r="H74" s="3">
        <v>500</v>
      </c>
      <c r="I74" s="6">
        <f>SUM(Table11[[#This Row],[2027-03]:[2027-08]])</f>
        <v>4000</v>
      </c>
    </row>
    <row r="75" spans="1:9" ht="15" customHeight="1" x14ac:dyDescent="0.25">
      <c r="A75" s="4" t="s">
        <v>146</v>
      </c>
      <c r="B75" s="5" t="s">
        <v>147</v>
      </c>
      <c r="C75" s="3">
        <v>1600</v>
      </c>
      <c r="D75" s="3">
        <v>1000</v>
      </c>
      <c r="E75" s="3">
        <v>1000</v>
      </c>
      <c r="F75" s="3">
        <v>800</v>
      </c>
      <c r="G75" s="3">
        <v>800</v>
      </c>
      <c r="H75" s="3">
        <v>800</v>
      </c>
      <c r="I75" s="6">
        <f>SUM(Table11[[#This Row],[2027-03]:[2027-08]])</f>
        <v>6000</v>
      </c>
    </row>
    <row r="76" spans="1:9" ht="15" customHeight="1" x14ac:dyDescent="0.25">
      <c r="A76" s="4" t="s">
        <v>148</v>
      </c>
      <c r="B76" s="5" t="s">
        <v>149</v>
      </c>
      <c r="C76" s="3">
        <v>3000</v>
      </c>
      <c r="D76" s="3">
        <v>3000</v>
      </c>
      <c r="E76" s="3">
        <v>1500</v>
      </c>
      <c r="F76" s="3">
        <v>1500</v>
      </c>
      <c r="G76" s="3">
        <v>1500</v>
      </c>
      <c r="H76" s="3">
        <v>1500</v>
      </c>
      <c r="I76" s="6">
        <f>SUM(Table11[[#This Row],[2027-03]:[2027-08]])</f>
        <v>12000</v>
      </c>
    </row>
    <row r="77" spans="1:9" ht="15" customHeight="1" x14ac:dyDescent="0.25">
      <c r="A77" s="4" t="s">
        <v>150</v>
      </c>
      <c r="B77" s="5" t="s">
        <v>151</v>
      </c>
      <c r="C77" s="3">
        <v>4000</v>
      </c>
      <c r="D77" s="3">
        <v>2000</v>
      </c>
      <c r="E77" s="3">
        <v>2000</v>
      </c>
      <c r="F77" s="3">
        <v>2000</v>
      </c>
      <c r="G77" s="3">
        <v>2000</v>
      </c>
      <c r="H77" s="3">
        <v>2000</v>
      </c>
      <c r="I77" s="6">
        <f>SUM(Table11[[#This Row],[2027-03]:[2027-08]])</f>
        <v>14000</v>
      </c>
    </row>
    <row r="78" spans="1:9" ht="15" customHeight="1" x14ac:dyDescent="0.25">
      <c r="A78" s="4" t="s">
        <v>152</v>
      </c>
      <c r="B78" s="5" t="s">
        <v>153</v>
      </c>
      <c r="C78" s="3">
        <v>3000</v>
      </c>
      <c r="D78" s="3">
        <v>2000</v>
      </c>
      <c r="E78" s="3">
        <v>2000</v>
      </c>
      <c r="F78" s="3">
        <v>2000</v>
      </c>
      <c r="G78" s="3">
        <v>1500</v>
      </c>
      <c r="H78" s="3">
        <v>1500</v>
      </c>
      <c r="I78" s="6">
        <f>SUM(Table11[[#This Row],[2027-03]:[2027-08]])</f>
        <v>12000</v>
      </c>
    </row>
    <row r="79" spans="1:9" ht="15" customHeight="1" x14ac:dyDescent="0.25">
      <c r="A79" s="4" t="s">
        <v>154</v>
      </c>
      <c r="B79" s="5" t="s">
        <v>155</v>
      </c>
      <c r="C79" s="3">
        <v>2500</v>
      </c>
      <c r="D79" s="3">
        <v>1500</v>
      </c>
      <c r="E79" s="3">
        <v>1500</v>
      </c>
      <c r="F79" s="3">
        <v>1500</v>
      </c>
      <c r="G79" s="3">
        <v>1500</v>
      </c>
      <c r="H79" s="3">
        <v>1500</v>
      </c>
      <c r="I79" s="6">
        <f>SUM(Table11[[#This Row],[2027-03]:[2027-08]])</f>
        <v>10000</v>
      </c>
    </row>
    <row r="80" spans="1:9" ht="15" customHeight="1" x14ac:dyDescent="0.25">
      <c r="A80" s="4" t="s">
        <v>156</v>
      </c>
      <c r="B80" s="5" t="s">
        <v>157</v>
      </c>
      <c r="C80" s="3">
        <v>40000</v>
      </c>
      <c r="D80" s="3">
        <v>40000</v>
      </c>
      <c r="E80" s="3">
        <v>40000</v>
      </c>
      <c r="F80" s="3">
        <v>40000</v>
      </c>
      <c r="G80" s="3">
        <v>20000</v>
      </c>
      <c r="H80" s="3">
        <v>20000</v>
      </c>
      <c r="I80" s="6">
        <f>SUM(Table11[[#This Row],[2027-03]:[2027-08]])</f>
        <v>200000</v>
      </c>
    </row>
    <row r="81" spans="1:9" ht="15" customHeight="1" x14ac:dyDescent="0.25">
      <c r="A81" s="4" t="s">
        <v>158</v>
      </c>
      <c r="B81" s="5" t="s">
        <v>159</v>
      </c>
      <c r="C81" s="3">
        <v>25000</v>
      </c>
      <c r="D81" s="3">
        <v>15000</v>
      </c>
      <c r="E81" s="3">
        <v>15000</v>
      </c>
      <c r="F81" s="3">
        <v>15000</v>
      </c>
      <c r="G81" s="3">
        <v>15000</v>
      </c>
      <c r="H81" s="3">
        <v>15000</v>
      </c>
      <c r="I81" s="6">
        <f>SUM(Table11[[#This Row],[2027-03]:[2027-08]])</f>
        <v>100000</v>
      </c>
    </row>
    <row r="82" spans="1:9" ht="15" customHeight="1" x14ac:dyDescent="0.25">
      <c r="A82" s="4" t="s">
        <v>160</v>
      </c>
      <c r="B82" s="5" t="s">
        <v>161</v>
      </c>
      <c r="C82" s="3">
        <v>2000</v>
      </c>
      <c r="D82" s="3">
        <v>2000</v>
      </c>
      <c r="E82" s="3">
        <v>1500</v>
      </c>
      <c r="F82" s="3">
        <v>1500</v>
      </c>
      <c r="G82" s="3">
        <v>1500</v>
      </c>
      <c r="H82" s="3">
        <v>1500</v>
      </c>
      <c r="I82" s="6">
        <f>SUM(Table11[[#This Row],[2027-03]:[2027-08]])</f>
        <v>10000</v>
      </c>
    </row>
    <row r="83" spans="1:9" ht="15" customHeight="1" x14ac:dyDescent="0.25">
      <c r="A83" s="4" t="s">
        <v>162</v>
      </c>
      <c r="B83" s="5" t="s">
        <v>163</v>
      </c>
      <c r="C83" s="3">
        <v>50000</v>
      </c>
      <c r="D83" s="3">
        <v>50000</v>
      </c>
      <c r="E83" s="3">
        <v>25000</v>
      </c>
      <c r="F83" s="3">
        <v>25000</v>
      </c>
      <c r="G83" s="3">
        <v>25000</v>
      </c>
      <c r="H83" s="3">
        <v>25000</v>
      </c>
      <c r="I83" s="6">
        <f>SUM(Table11[[#This Row],[2027-03]:[2027-08]])</f>
        <v>200000</v>
      </c>
    </row>
    <row r="84" spans="1:9" ht="15" customHeight="1" x14ac:dyDescent="0.25">
      <c r="A84" s="4" t="s">
        <v>164</v>
      </c>
      <c r="B84" s="5" t="s">
        <v>165</v>
      </c>
      <c r="C84" s="3">
        <v>200000</v>
      </c>
      <c r="D84" s="3">
        <v>200000</v>
      </c>
      <c r="E84" s="3">
        <v>150000</v>
      </c>
      <c r="F84" s="3">
        <v>150000</v>
      </c>
      <c r="G84" s="3">
        <v>150000</v>
      </c>
      <c r="H84" s="3">
        <v>150000</v>
      </c>
      <c r="I84" s="6">
        <f>SUM(Table11[[#This Row],[2027-03]:[2027-08]])</f>
        <v>1000000</v>
      </c>
    </row>
    <row r="85" spans="1:9" ht="15" customHeight="1" x14ac:dyDescent="0.25">
      <c r="A85" s="4" t="s">
        <v>166</v>
      </c>
      <c r="B85" s="5" t="s">
        <v>167</v>
      </c>
      <c r="C85" s="3">
        <v>400000</v>
      </c>
      <c r="D85" s="3">
        <v>400000</v>
      </c>
      <c r="E85" s="3">
        <v>300000</v>
      </c>
      <c r="F85" s="3">
        <v>300000</v>
      </c>
      <c r="G85" s="3">
        <v>300000</v>
      </c>
      <c r="H85" s="3">
        <v>300000</v>
      </c>
      <c r="I85" s="6">
        <f>SUM(Table11[[#This Row],[2027-03]:[2027-08]])</f>
        <v>2000000</v>
      </c>
    </row>
    <row r="86" spans="1:9" ht="15" customHeight="1" x14ac:dyDescent="0.25">
      <c r="A86" s="4" t="s">
        <v>168</v>
      </c>
      <c r="B86" s="5" t="s">
        <v>169</v>
      </c>
      <c r="C86" s="3">
        <v>1500000</v>
      </c>
      <c r="D86" s="3">
        <v>700000</v>
      </c>
      <c r="E86" s="3">
        <v>700000</v>
      </c>
      <c r="F86" s="3">
        <v>700000</v>
      </c>
      <c r="G86" s="3">
        <v>700000</v>
      </c>
      <c r="H86" s="3">
        <v>700000</v>
      </c>
      <c r="I86" s="6">
        <f>SUM(Table11[[#This Row],[2027-03]:[2027-08]])</f>
        <v>5000000</v>
      </c>
    </row>
    <row r="87" spans="1:9" ht="15" customHeight="1" x14ac:dyDescent="0.25">
      <c r="A87" s="4" t="s">
        <v>170</v>
      </c>
      <c r="B87" s="5" t="s">
        <v>171</v>
      </c>
      <c r="C87" s="3">
        <v>12000</v>
      </c>
      <c r="D87" s="3">
        <v>12000</v>
      </c>
      <c r="E87" s="3">
        <v>12000</v>
      </c>
      <c r="F87" s="3">
        <v>4000</v>
      </c>
      <c r="G87" s="3">
        <v>0</v>
      </c>
      <c r="H87" s="3">
        <v>0</v>
      </c>
      <c r="I87" s="6">
        <f>SUM(Table11[[#This Row],[2027-03]:[2027-08]])</f>
        <v>40000</v>
      </c>
    </row>
    <row r="88" spans="1:9" ht="15" customHeight="1" x14ac:dyDescent="0.25">
      <c r="A88" s="4" t="s">
        <v>172</v>
      </c>
      <c r="B88" s="5" t="s">
        <v>173</v>
      </c>
      <c r="C88" s="3">
        <v>100</v>
      </c>
      <c r="D88" s="3">
        <v>100</v>
      </c>
      <c r="E88" s="3">
        <v>100</v>
      </c>
      <c r="F88" s="3">
        <v>100</v>
      </c>
      <c r="G88" s="3">
        <v>50</v>
      </c>
      <c r="H88" s="3">
        <v>50</v>
      </c>
      <c r="I88" s="6">
        <f>SUM(Table11[[#This Row],[2027-03]:[2027-08]])</f>
        <v>500</v>
      </c>
    </row>
    <row r="89" spans="1:9" ht="15" customHeight="1" x14ac:dyDescent="0.25">
      <c r="A89" s="4" t="s">
        <v>174</v>
      </c>
      <c r="B89" s="5" t="s">
        <v>175</v>
      </c>
      <c r="C89" s="3">
        <v>200</v>
      </c>
      <c r="D89" s="3">
        <v>200</v>
      </c>
      <c r="E89" s="3">
        <v>200</v>
      </c>
      <c r="F89" s="3">
        <v>200</v>
      </c>
      <c r="G89" s="3">
        <v>100</v>
      </c>
      <c r="H89" s="3">
        <v>100</v>
      </c>
      <c r="I89" s="6">
        <f>SUM(Table11[[#This Row],[2027-03]:[2027-08]])</f>
        <v>1000</v>
      </c>
    </row>
    <row r="90" spans="1:9" ht="15" customHeight="1" x14ac:dyDescent="0.25">
      <c r="A90" s="4" t="s">
        <v>176</v>
      </c>
      <c r="B90" s="5" t="s">
        <v>177</v>
      </c>
      <c r="C90" s="3">
        <v>1600</v>
      </c>
      <c r="D90" s="3">
        <v>1000</v>
      </c>
      <c r="E90" s="3">
        <v>1000</v>
      </c>
      <c r="F90" s="3">
        <v>800</v>
      </c>
      <c r="G90" s="3">
        <v>800</v>
      </c>
      <c r="H90" s="3">
        <v>800</v>
      </c>
      <c r="I90" s="6">
        <f>SUM(Table11[[#This Row],[2027-03]:[2027-08]])</f>
        <v>6000</v>
      </c>
    </row>
    <row r="91" spans="1:9" ht="15" customHeight="1" x14ac:dyDescent="0.25">
      <c r="A91" s="4" t="s">
        <v>178</v>
      </c>
      <c r="B91" s="5" t="s">
        <v>179</v>
      </c>
      <c r="C91" s="3">
        <v>600</v>
      </c>
      <c r="D91" s="3">
        <v>400</v>
      </c>
      <c r="E91" s="3">
        <v>400</v>
      </c>
      <c r="F91" s="3">
        <v>400</v>
      </c>
      <c r="G91" s="3">
        <v>400</v>
      </c>
      <c r="H91" s="3">
        <v>300</v>
      </c>
      <c r="I91" s="6">
        <f>SUM(Table11[[#This Row],[2027-03]:[2027-08]])</f>
        <v>2500</v>
      </c>
    </row>
    <row r="92" spans="1:9" ht="15" customHeight="1" x14ac:dyDescent="0.25">
      <c r="A92" s="4" t="s">
        <v>180</v>
      </c>
      <c r="B92" s="5" t="s">
        <v>181</v>
      </c>
      <c r="C92" s="3">
        <v>1600</v>
      </c>
      <c r="D92" s="3">
        <v>1000</v>
      </c>
      <c r="E92" s="3">
        <v>1000</v>
      </c>
      <c r="F92" s="3">
        <v>800</v>
      </c>
      <c r="G92" s="3">
        <v>800</v>
      </c>
      <c r="H92" s="3">
        <v>800</v>
      </c>
      <c r="I92" s="6">
        <f>SUM(Table11[[#This Row],[2027-03]:[2027-08]])</f>
        <v>6000</v>
      </c>
    </row>
    <row r="93" spans="1:9" ht="15" customHeight="1" x14ac:dyDescent="0.25">
      <c r="A93" s="4" t="s">
        <v>182</v>
      </c>
      <c r="B93" s="5" t="s">
        <v>183</v>
      </c>
      <c r="C93" s="3">
        <v>80000</v>
      </c>
      <c r="D93" s="3">
        <v>80000</v>
      </c>
      <c r="E93" s="3">
        <v>80000</v>
      </c>
      <c r="F93" s="3">
        <v>80000</v>
      </c>
      <c r="G93" s="3">
        <v>80000</v>
      </c>
      <c r="H93" s="3">
        <v>0</v>
      </c>
      <c r="I93" s="6">
        <f>SUM(Table11[[#This Row],[2027-03]:[2027-08]])</f>
        <v>400000</v>
      </c>
    </row>
    <row r="94" spans="1:9" ht="15" customHeight="1" x14ac:dyDescent="0.25">
      <c r="A94" s="4" t="s">
        <v>184</v>
      </c>
      <c r="B94" s="5" t="s">
        <v>185</v>
      </c>
      <c r="C94" s="3">
        <v>130000</v>
      </c>
      <c r="D94" s="3">
        <v>130000</v>
      </c>
      <c r="E94" s="3">
        <v>130000</v>
      </c>
      <c r="F94" s="3">
        <v>130000</v>
      </c>
      <c r="G94" s="3">
        <v>80000</v>
      </c>
      <c r="H94" s="3">
        <v>0</v>
      </c>
      <c r="I94" s="6">
        <f>SUM(Table11[[#This Row],[2027-03]:[2027-08]])</f>
        <v>600000</v>
      </c>
    </row>
    <row r="95" spans="1:9" ht="15" customHeight="1" x14ac:dyDescent="0.25">
      <c r="A95" s="4" t="s">
        <v>186</v>
      </c>
      <c r="B95" s="5" t="s">
        <v>187</v>
      </c>
      <c r="C95" s="3">
        <v>120000</v>
      </c>
      <c r="D95" s="3">
        <v>120000</v>
      </c>
      <c r="E95" s="3">
        <v>120000</v>
      </c>
      <c r="F95" s="3">
        <v>120000</v>
      </c>
      <c r="G95" s="3">
        <v>20000</v>
      </c>
      <c r="H95" s="3">
        <v>0</v>
      </c>
      <c r="I95" s="6">
        <f>SUM(Table11[[#This Row],[2027-03]:[2027-08]])</f>
        <v>500000</v>
      </c>
    </row>
    <row r="96" spans="1:9" ht="15" customHeight="1" x14ac:dyDescent="0.25">
      <c r="A96" s="4" t="s">
        <v>188</v>
      </c>
      <c r="B96" s="5" t="s">
        <v>189</v>
      </c>
      <c r="C96" s="3">
        <v>100000</v>
      </c>
      <c r="D96" s="3">
        <v>100000</v>
      </c>
      <c r="E96" s="3">
        <v>100000</v>
      </c>
      <c r="F96" s="3">
        <v>100000</v>
      </c>
      <c r="G96" s="3">
        <v>0</v>
      </c>
      <c r="H96" s="3">
        <v>0</v>
      </c>
      <c r="I96" s="6">
        <f>SUM(Table11[[#This Row],[2027-03]:[2027-08]])</f>
        <v>400000</v>
      </c>
    </row>
    <row r="97" spans="1:9" ht="15" customHeight="1" x14ac:dyDescent="0.25">
      <c r="A97" s="4" t="s">
        <v>190</v>
      </c>
      <c r="B97" s="5" t="s">
        <v>191</v>
      </c>
      <c r="C97" s="3">
        <v>1600</v>
      </c>
      <c r="D97" s="3">
        <v>800</v>
      </c>
      <c r="E97" s="3">
        <v>800</v>
      </c>
      <c r="F97" s="3">
        <v>800</v>
      </c>
      <c r="G97" s="3">
        <v>0</v>
      </c>
      <c r="H97" s="3">
        <v>0</v>
      </c>
      <c r="I97" s="6">
        <f>SUM(Table11[[#This Row],[2027-03]:[2027-08]])</f>
        <v>4000</v>
      </c>
    </row>
    <row r="98" spans="1:9" ht="15" customHeight="1" x14ac:dyDescent="0.25">
      <c r="A98" s="4" t="s">
        <v>192</v>
      </c>
      <c r="B98" s="5" t="s">
        <v>193</v>
      </c>
      <c r="C98" s="3">
        <v>2500</v>
      </c>
      <c r="D98" s="3">
        <v>2500</v>
      </c>
      <c r="E98" s="3">
        <v>2500</v>
      </c>
      <c r="F98" s="3">
        <v>2500</v>
      </c>
      <c r="G98" s="3">
        <v>2000</v>
      </c>
      <c r="H98" s="3">
        <v>0</v>
      </c>
      <c r="I98" s="6">
        <f>SUM(Table11[[#This Row],[2027-03]:[2027-08]])</f>
        <v>12000</v>
      </c>
    </row>
    <row r="99" spans="1:9" ht="15" customHeight="1" x14ac:dyDescent="0.25">
      <c r="A99" s="4" t="s">
        <v>194</v>
      </c>
      <c r="B99" s="5" t="s">
        <v>195</v>
      </c>
      <c r="C99" s="3">
        <v>80000</v>
      </c>
      <c r="D99" s="3">
        <v>60000</v>
      </c>
      <c r="E99" s="3">
        <v>40000</v>
      </c>
      <c r="F99" s="3">
        <v>40000</v>
      </c>
      <c r="G99" s="3">
        <v>40000</v>
      </c>
      <c r="H99" s="3">
        <v>40000</v>
      </c>
      <c r="I99" s="6">
        <f>SUM(Table11[[#This Row],[2027-03]:[2027-08]])</f>
        <v>300000</v>
      </c>
    </row>
    <row r="100" spans="1:9" ht="15" customHeight="1" x14ac:dyDescent="0.25">
      <c r="A100" s="4" t="s">
        <v>196</v>
      </c>
      <c r="B100" s="5" t="s">
        <v>197</v>
      </c>
      <c r="C100" s="3">
        <v>10000</v>
      </c>
      <c r="D100" s="3">
        <v>10000</v>
      </c>
      <c r="E100" s="3">
        <v>10000</v>
      </c>
      <c r="F100" s="3">
        <v>10000</v>
      </c>
      <c r="G100" s="3">
        <v>0</v>
      </c>
      <c r="H100" s="3">
        <v>0</v>
      </c>
      <c r="I100" s="6">
        <f>SUM(Table11[[#This Row],[2027-03]:[2027-08]])</f>
        <v>40000</v>
      </c>
    </row>
    <row r="101" spans="1:9" ht="15" customHeight="1" x14ac:dyDescent="0.25">
      <c r="A101" s="4" t="s">
        <v>198</v>
      </c>
      <c r="B101" s="5" t="s">
        <v>199</v>
      </c>
      <c r="C101" s="3">
        <v>1200</v>
      </c>
      <c r="D101" s="3">
        <v>1200</v>
      </c>
      <c r="E101" s="3">
        <v>1200</v>
      </c>
      <c r="F101" s="3">
        <v>400</v>
      </c>
      <c r="G101" s="3">
        <v>0</v>
      </c>
      <c r="H101" s="3">
        <v>0</v>
      </c>
      <c r="I101" s="6">
        <f>SUM(Table11[[#This Row],[2027-03]:[2027-08]])</f>
        <v>4000</v>
      </c>
    </row>
    <row r="102" spans="1:9" ht="15" customHeight="1" x14ac:dyDescent="0.25">
      <c r="A102" s="4" t="s">
        <v>200</v>
      </c>
      <c r="B102" s="5" t="s">
        <v>201</v>
      </c>
      <c r="C102" s="3">
        <v>1500000</v>
      </c>
      <c r="D102" s="3">
        <v>1500000</v>
      </c>
      <c r="E102" s="3">
        <v>1500000</v>
      </c>
      <c r="F102" s="3">
        <v>1500000</v>
      </c>
      <c r="G102" s="3">
        <v>1500000</v>
      </c>
      <c r="H102" s="3">
        <v>500000</v>
      </c>
      <c r="I102" s="6">
        <f>SUM(Table11[[#This Row],[2027-03]:[2027-08]])</f>
        <v>8000000</v>
      </c>
    </row>
    <row r="103" spans="1:9" ht="15" customHeight="1" x14ac:dyDescent="0.25">
      <c r="A103" s="4" t="s">
        <v>202</v>
      </c>
      <c r="B103" s="5" t="s">
        <v>203</v>
      </c>
      <c r="C103" s="3">
        <v>60000</v>
      </c>
      <c r="D103" s="3">
        <v>60000</v>
      </c>
      <c r="E103" s="3">
        <v>30000</v>
      </c>
      <c r="F103" s="3">
        <v>0</v>
      </c>
      <c r="G103" s="3">
        <v>0</v>
      </c>
      <c r="H103" s="3">
        <v>0</v>
      </c>
      <c r="I103" s="6">
        <f>SUM(Table11[[#This Row],[2027-03]:[2027-08]])</f>
        <v>150000</v>
      </c>
    </row>
    <row r="104" spans="1:9" ht="15" customHeight="1" x14ac:dyDescent="0.25">
      <c r="A104" s="4" t="s">
        <v>204</v>
      </c>
      <c r="B104" s="5" t="s">
        <v>205</v>
      </c>
      <c r="C104" s="3">
        <v>4000</v>
      </c>
      <c r="D104" s="3">
        <v>4000</v>
      </c>
      <c r="E104" s="3">
        <v>4000</v>
      </c>
      <c r="F104" s="3">
        <v>3000</v>
      </c>
      <c r="G104" s="3">
        <v>0</v>
      </c>
      <c r="H104" s="3">
        <v>0</v>
      </c>
      <c r="I104" s="6">
        <f>SUM(Table11[[#This Row],[2027-03]:[2027-08]])</f>
        <v>15000</v>
      </c>
    </row>
    <row r="105" spans="1:9" ht="15" customHeight="1" x14ac:dyDescent="0.25">
      <c r="A105" s="4" t="s">
        <v>206</v>
      </c>
      <c r="B105" s="5" t="s">
        <v>207</v>
      </c>
      <c r="C105" s="3">
        <v>500</v>
      </c>
      <c r="D105" s="3">
        <v>500</v>
      </c>
      <c r="E105" s="3">
        <v>250</v>
      </c>
      <c r="F105" s="3">
        <v>250</v>
      </c>
      <c r="G105" s="3">
        <v>250</v>
      </c>
      <c r="H105" s="3">
        <v>250</v>
      </c>
      <c r="I105" s="6">
        <f>SUM(Table11[[#This Row],[2027-03]:[2027-08]])</f>
        <v>2000</v>
      </c>
    </row>
    <row r="106" spans="1:9" ht="15" customHeight="1" x14ac:dyDescent="0.25">
      <c r="A106" s="4" t="s">
        <v>208</v>
      </c>
      <c r="B106" s="5" t="s">
        <v>209</v>
      </c>
      <c r="C106" s="3">
        <v>2500</v>
      </c>
      <c r="D106" s="3">
        <v>2500</v>
      </c>
      <c r="E106" s="3">
        <v>1000</v>
      </c>
      <c r="F106" s="3">
        <v>0</v>
      </c>
      <c r="G106" s="3">
        <v>0</v>
      </c>
      <c r="H106" s="3">
        <v>0</v>
      </c>
      <c r="I106" s="6">
        <f>SUM(Table11[[#This Row],[2027-03]:[2027-08]])</f>
        <v>6000</v>
      </c>
    </row>
    <row r="107" spans="1:9" ht="15" customHeight="1" x14ac:dyDescent="0.25">
      <c r="A107" s="4" t="s">
        <v>210</v>
      </c>
      <c r="B107" s="5" t="s">
        <v>211</v>
      </c>
      <c r="C107" s="3">
        <v>1400</v>
      </c>
      <c r="D107" s="3">
        <v>700</v>
      </c>
      <c r="E107" s="3">
        <v>700</v>
      </c>
      <c r="F107" s="3">
        <v>700</v>
      </c>
      <c r="G107" s="3">
        <v>500</v>
      </c>
      <c r="H107" s="3">
        <v>0</v>
      </c>
      <c r="I107" s="6">
        <f>SUM(Table11[[#This Row],[2027-03]:[2027-08]])</f>
        <v>4000</v>
      </c>
    </row>
    <row r="108" spans="1:9" ht="15" customHeight="1" x14ac:dyDescent="0.25">
      <c r="A108" s="4" t="s">
        <v>212</v>
      </c>
      <c r="B108" s="5" t="s">
        <v>213</v>
      </c>
      <c r="C108" s="3">
        <v>400</v>
      </c>
      <c r="D108" s="3">
        <v>400</v>
      </c>
      <c r="E108" s="3">
        <v>400</v>
      </c>
      <c r="F108" s="3">
        <v>400</v>
      </c>
      <c r="G108" s="3">
        <v>200</v>
      </c>
      <c r="H108" s="3">
        <v>200</v>
      </c>
      <c r="I108" s="6">
        <f>SUM(Table11[[#This Row],[2027-03]:[2027-08]])</f>
        <v>2000</v>
      </c>
    </row>
    <row r="109" spans="1:9" ht="15" customHeight="1" x14ac:dyDescent="0.25">
      <c r="A109" s="4" t="s">
        <v>214</v>
      </c>
      <c r="B109" s="5" t="s">
        <v>215</v>
      </c>
      <c r="C109" s="3">
        <v>400</v>
      </c>
      <c r="D109" s="3">
        <v>400</v>
      </c>
      <c r="E109" s="3">
        <v>400</v>
      </c>
      <c r="F109" s="3">
        <v>400</v>
      </c>
      <c r="G109" s="3">
        <v>400</v>
      </c>
      <c r="H109" s="3">
        <v>0</v>
      </c>
      <c r="I109" s="6">
        <f>SUM(Table11[[#This Row],[2027-03]:[2027-08]])</f>
        <v>2000</v>
      </c>
    </row>
    <row r="110" spans="1:9" ht="15" customHeight="1" x14ac:dyDescent="0.25">
      <c r="A110" s="4" t="s">
        <v>216</v>
      </c>
      <c r="B110" s="5" t="s">
        <v>217</v>
      </c>
      <c r="C110" s="3">
        <v>160000</v>
      </c>
      <c r="D110" s="3">
        <v>100000</v>
      </c>
      <c r="E110" s="3">
        <v>100000</v>
      </c>
      <c r="F110" s="3">
        <v>80000</v>
      </c>
      <c r="G110" s="3">
        <v>80000</v>
      </c>
      <c r="H110" s="3">
        <v>80000</v>
      </c>
      <c r="I110" s="6">
        <f>SUM(Table11[[#This Row],[2027-03]:[2027-08]])</f>
        <v>600000</v>
      </c>
    </row>
    <row r="111" spans="1:9" ht="15" customHeight="1" x14ac:dyDescent="0.25">
      <c r="A111" s="4" t="s">
        <v>218</v>
      </c>
      <c r="B111" s="5" t="s">
        <v>219</v>
      </c>
      <c r="C111" s="3">
        <v>40000</v>
      </c>
      <c r="D111" s="3">
        <v>40000</v>
      </c>
      <c r="E111" s="3">
        <v>40000</v>
      </c>
      <c r="F111" s="3">
        <v>30000</v>
      </c>
      <c r="G111" s="3">
        <v>0</v>
      </c>
      <c r="H111" s="3">
        <v>0</v>
      </c>
      <c r="I111" s="6">
        <f>SUM(Table11[[#This Row],[2027-03]:[2027-08]])</f>
        <v>150000</v>
      </c>
    </row>
    <row r="112" spans="1:9" ht="15" customHeight="1" x14ac:dyDescent="0.25">
      <c r="A112" s="4" t="s">
        <v>220</v>
      </c>
      <c r="B112" s="5" t="s">
        <v>221</v>
      </c>
      <c r="C112" s="3">
        <v>3600000</v>
      </c>
      <c r="D112" s="3">
        <v>1800000</v>
      </c>
      <c r="E112" s="3">
        <v>1800000</v>
      </c>
      <c r="F112" s="3">
        <v>1800000</v>
      </c>
      <c r="G112" s="3">
        <v>1800000</v>
      </c>
      <c r="H112" s="3">
        <v>200000</v>
      </c>
      <c r="I112" s="6">
        <f>SUM(Table11[[#This Row],[2027-03]:[2027-08]])</f>
        <v>11000000</v>
      </c>
    </row>
    <row r="113" spans="1:9" ht="15" customHeight="1" x14ac:dyDescent="0.25">
      <c r="A113" s="4" t="s">
        <v>222</v>
      </c>
      <c r="B113" s="5" t="s">
        <v>223</v>
      </c>
      <c r="C113" s="3">
        <v>20000</v>
      </c>
      <c r="D113" s="3">
        <v>8000</v>
      </c>
      <c r="E113" s="3">
        <v>8000</v>
      </c>
      <c r="F113" s="3">
        <v>8000</v>
      </c>
      <c r="G113" s="3">
        <v>8000</v>
      </c>
      <c r="H113" s="3">
        <v>8000</v>
      </c>
      <c r="I113" s="6">
        <f>SUM(Table11[[#This Row],[2027-03]:[2027-08]])</f>
        <v>60000</v>
      </c>
    </row>
    <row r="114" spans="1:9" ht="15" customHeight="1" x14ac:dyDescent="0.25">
      <c r="A114" s="4" t="s">
        <v>224</v>
      </c>
      <c r="B114" s="5" t="s">
        <v>225</v>
      </c>
      <c r="C114" s="3">
        <v>800</v>
      </c>
      <c r="D114" s="3">
        <v>800</v>
      </c>
      <c r="E114" s="3">
        <v>800</v>
      </c>
      <c r="F114" s="3">
        <v>800</v>
      </c>
      <c r="G114" s="3">
        <v>400</v>
      </c>
      <c r="H114" s="3">
        <v>400</v>
      </c>
      <c r="I114" s="6">
        <f>SUM(Table11[[#This Row],[2027-03]:[2027-08]])</f>
        <v>4000</v>
      </c>
    </row>
    <row r="115" spans="1:9" ht="15" customHeight="1" x14ac:dyDescent="0.25">
      <c r="A115" s="4" t="s">
        <v>226</v>
      </c>
      <c r="B115" s="5" t="s">
        <v>227</v>
      </c>
      <c r="C115" s="3">
        <v>12000</v>
      </c>
      <c r="D115" s="3">
        <v>10000</v>
      </c>
      <c r="E115" s="3">
        <v>10000</v>
      </c>
      <c r="F115" s="3">
        <v>10000</v>
      </c>
      <c r="G115" s="3">
        <v>10000</v>
      </c>
      <c r="H115" s="3">
        <v>8000</v>
      </c>
      <c r="I115" s="6">
        <f>SUM(Table11[[#This Row],[2027-03]:[2027-08]])</f>
        <v>60000</v>
      </c>
    </row>
    <row r="116" spans="1:9" ht="15" customHeight="1" x14ac:dyDescent="0.25">
      <c r="A116" s="4" t="s">
        <v>228</v>
      </c>
      <c r="B116" s="5" t="s">
        <v>229</v>
      </c>
      <c r="C116" s="3">
        <v>60000</v>
      </c>
      <c r="D116" s="3">
        <v>60000</v>
      </c>
      <c r="E116" s="3">
        <v>60000</v>
      </c>
      <c r="F116" s="3">
        <v>60000</v>
      </c>
      <c r="G116" s="3">
        <v>10000</v>
      </c>
      <c r="H116" s="3">
        <v>0</v>
      </c>
      <c r="I116" s="6">
        <f>SUM(Table11[[#This Row],[2027-03]:[2027-08]])</f>
        <v>250000</v>
      </c>
    </row>
    <row r="117" spans="1:9" ht="15" customHeight="1" x14ac:dyDescent="0.25">
      <c r="A117" s="4" t="s">
        <v>230</v>
      </c>
      <c r="B117" s="5" t="s">
        <v>231</v>
      </c>
      <c r="C117" s="3">
        <v>35000</v>
      </c>
      <c r="D117" s="3">
        <v>35000</v>
      </c>
      <c r="E117" s="3">
        <v>35000</v>
      </c>
      <c r="F117" s="3">
        <v>35000</v>
      </c>
      <c r="G117" s="3">
        <v>35000</v>
      </c>
      <c r="H117" s="3">
        <v>25000</v>
      </c>
      <c r="I117" s="6">
        <f>SUM(Table11[[#This Row],[2027-03]:[2027-08]])</f>
        <v>200000</v>
      </c>
    </row>
    <row r="118" spans="1:9" ht="15" customHeight="1" x14ac:dyDescent="0.25">
      <c r="A118" s="4" t="s">
        <v>232</v>
      </c>
      <c r="B118" s="5" t="s">
        <v>233</v>
      </c>
      <c r="C118" s="3">
        <v>14000</v>
      </c>
      <c r="D118" s="3">
        <v>14000</v>
      </c>
      <c r="E118" s="3">
        <v>14000</v>
      </c>
      <c r="F118" s="3">
        <v>14000</v>
      </c>
      <c r="G118" s="3">
        <v>14000</v>
      </c>
      <c r="H118" s="3">
        <v>10000</v>
      </c>
      <c r="I118" s="6">
        <f>SUM(Table11[[#This Row],[2027-03]:[2027-08]])</f>
        <v>80000</v>
      </c>
    </row>
    <row r="119" spans="1:9" ht="15" customHeight="1" x14ac:dyDescent="0.25">
      <c r="A119" s="4" t="s">
        <v>234</v>
      </c>
      <c r="B119" s="5" t="s">
        <v>235</v>
      </c>
      <c r="C119" s="3">
        <v>16000</v>
      </c>
      <c r="D119" s="3">
        <v>16000</v>
      </c>
      <c r="E119" s="3">
        <v>12000</v>
      </c>
      <c r="F119" s="3">
        <v>12000</v>
      </c>
      <c r="G119" s="3">
        <v>12000</v>
      </c>
      <c r="H119" s="3">
        <v>12000</v>
      </c>
      <c r="I119" s="6">
        <f>SUM(Table11[[#This Row],[2027-03]:[2027-08]])</f>
        <v>80000</v>
      </c>
    </row>
    <row r="120" spans="1:9" ht="15" customHeight="1" x14ac:dyDescent="0.25">
      <c r="A120" s="4" t="s">
        <v>236</v>
      </c>
      <c r="B120" s="5" t="s">
        <v>237</v>
      </c>
      <c r="C120" s="3">
        <v>3000</v>
      </c>
      <c r="D120" s="3">
        <v>3000</v>
      </c>
      <c r="E120" s="3">
        <v>1500</v>
      </c>
      <c r="F120" s="3">
        <v>1500</v>
      </c>
      <c r="G120" s="3">
        <v>1500</v>
      </c>
      <c r="H120" s="3">
        <v>1500</v>
      </c>
      <c r="I120" s="6">
        <f>SUM(Table11[[#This Row],[2027-03]:[2027-08]])</f>
        <v>12000</v>
      </c>
    </row>
    <row r="121" spans="1:9" ht="15" customHeight="1" x14ac:dyDescent="0.25">
      <c r="A121" s="4" t="s">
        <v>238</v>
      </c>
      <c r="B121" s="5" t="s">
        <v>239</v>
      </c>
      <c r="C121" s="3">
        <v>1200</v>
      </c>
      <c r="D121" s="3">
        <v>800</v>
      </c>
      <c r="E121" s="3">
        <v>800</v>
      </c>
      <c r="F121" s="3">
        <v>800</v>
      </c>
      <c r="G121" s="3">
        <v>800</v>
      </c>
      <c r="H121" s="3">
        <v>600</v>
      </c>
      <c r="I121" s="6">
        <f>SUM(Table11[[#This Row],[2027-03]:[2027-08]])</f>
        <v>5000</v>
      </c>
    </row>
    <row r="122" spans="1:9" ht="15" customHeight="1" x14ac:dyDescent="0.25">
      <c r="A122" s="4" t="s">
        <v>240</v>
      </c>
      <c r="B122" s="5" t="s">
        <v>241</v>
      </c>
      <c r="C122" s="3">
        <v>3000</v>
      </c>
      <c r="D122" s="3">
        <v>1500</v>
      </c>
      <c r="E122" s="3">
        <v>1500</v>
      </c>
      <c r="F122" s="3">
        <v>1500</v>
      </c>
      <c r="G122" s="3">
        <v>1500</v>
      </c>
      <c r="H122" s="3">
        <v>1000</v>
      </c>
      <c r="I122" s="6">
        <f>SUM(Table11[[#This Row],[2027-03]:[2027-08]])</f>
        <v>10000</v>
      </c>
    </row>
    <row r="123" spans="1:9" ht="15" customHeight="1" x14ac:dyDescent="0.25">
      <c r="A123" s="4" t="s">
        <v>242</v>
      </c>
      <c r="B123" s="5" t="s">
        <v>243</v>
      </c>
      <c r="C123" s="3">
        <v>1000</v>
      </c>
      <c r="D123" s="3">
        <v>1000</v>
      </c>
      <c r="E123" s="3">
        <v>500</v>
      </c>
      <c r="F123" s="3">
        <v>500</v>
      </c>
      <c r="G123" s="3">
        <v>500</v>
      </c>
      <c r="H123" s="3">
        <v>500</v>
      </c>
      <c r="I123" s="6">
        <f>SUM(Table11[[#This Row],[2027-03]:[2027-08]])</f>
        <v>4000</v>
      </c>
    </row>
    <row r="124" spans="1:9" ht="15" customHeight="1" x14ac:dyDescent="0.25">
      <c r="A124" s="4" t="s">
        <v>244</v>
      </c>
      <c r="B124" s="5" t="s">
        <v>245</v>
      </c>
      <c r="C124" s="3">
        <v>44000</v>
      </c>
      <c r="D124" s="3">
        <v>22000</v>
      </c>
      <c r="E124" s="3">
        <v>14000</v>
      </c>
      <c r="F124" s="3">
        <v>0</v>
      </c>
      <c r="G124" s="3">
        <v>0</v>
      </c>
      <c r="H124" s="3">
        <v>0</v>
      </c>
      <c r="I124" s="6">
        <f>SUM(Table11[[#This Row],[2027-03]:[2027-08]])</f>
        <v>80000</v>
      </c>
    </row>
    <row r="125" spans="1:9" ht="15" customHeight="1" x14ac:dyDescent="0.25">
      <c r="A125" s="4" t="s">
        <v>246</v>
      </c>
      <c r="B125" s="5" t="s">
        <v>247</v>
      </c>
      <c r="C125" s="3">
        <v>60000</v>
      </c>
      <c r="D125" s="3">
        <v>60000</v>
      </c>
      <c r="E125" s="3">
        <v>60000</v>
      </c>
      <c r="F125" s="3">
        <v>60000</v>
      </c>
      <c r="G125" s="3">
        <v>40000</v>
      </c>
      <c r="H125" s="3">
        <v>0</v>
      </c>
      <c r="I125" s="6">
        <f>SUM(Table11[[#This Row],[2027-03]:[2027-08]])</f>
        <v>280000</v>
      </c>
    </row>
    <row r="126" spans="1:9" ht="15" customHeight="1" x14ac:dyDescent="0.25">
      <c r="A126" s="4" t="s">
        <v>248</v>
      </c>
      <c r="B126" s="5" t="s">
        <v>249</v>
      </c>
      <c r="C126" s="3">
        <v>5000</v>
      </c>
      <c r="D126" s="3">
        <v>5000</v>
      </c>
      <c r="E126" s="3">
        <v>5000</v>
      </c>
      <c r="F126" s="3">
        <v>5000</v>
      </c>
      <c r="G126" s="3">
        <v>5000</v>
      </c>
      <c r="H126" s="3">
        <v>5000</v>
      </c>
      <c r="I126" s="6">
        <f>SUM(Table11[[#This Row],[2027-03]:[2027-08]])</f>
        <v>30000</v>
      </c>
    </row>
    <row r="127" spans="1:9" ht="15" customHeight="1" x14ac:dyDescent="0.25">
      <c r="A127" s="4" t="s">
        <v>250</v>
      </c>
      <c r="B127" s="5" t="s">
        <v>251</v>
      </c>
      <c r="C127" s="3">
        <v>4500</v>
      </c>
      <c r="D127" s="3">
        <v>4500</v>
      </c>
      <c r="E127" s="3">
        <v>4500</v>
      </c>
      <c r="F127" s="3">
        <v>4500</v>
      </c>
      <c r="G127" s="3">
        <v>2000</v>
      </c>
      <c r="H127" s="3">
        <v>0</v>
      </c>
      <c r="I127" s="6">
        <f>SUM(Table11[[#This Row],[2027-03]:[2027-08]])</f>
        <v>20000</v>
      </c>
    </row>
    <row r="128" spans="1:9" ht="15" customHeight="1" x14ac:dyDescent="0.25">
      <c r="A128" s="4" t="s">
        <v>252</v>
      </c>
      <c r="B128" s="5" t="s">
        <v>253</v>
      </c>
      <c r="C128" s="3">
        <v>30000</v>
      </c>
      <c r="D128" s="3">
        <v>30000</v>
      </c>
      <c r="E128" s="3">
        <v>30000</v>
      </c>
      <c r="F128" s="3">
        <v>30000</v>
      </c>
      <c r="G128" s="3">
        <v>20000</v>
      </c>
      <c r="H128" s="3">
        <v>20000</v>
      </c>
      <c r="I128" s="6">
        <f>SUM(Table11[[#This Row],[2027-03]:[2027-08]])</f>
        <v>160000</v>
      </c>
    </row>
    <row r="129" spans="1:9" ht="15" customHeight="1" x14ac:dyDescent="0.25">
      <c r="A129" s="4" t="s">
        <v>254</v>
      </c>
      <c r="B129" s="5" t="s">
        <v>255</v>
      </c>
      <c r="C129" s="3">
        <v>6000</v>
      </c>
      <c r="D129" s="3">
        <v>6000</v>
      </c>
      <c r="E129" s="3">
        <v>6000</v>
      </c>
      <c r="F129" s="3">
        <v>6000</v>
      </c>
      <c r="G129" s="3">
        <v>3000</v>
      </c>
      <c r="H129" s="3">
        <v>3000</v>
      </c>
      <c r="I129" s="6">
        <f>SUM(Table11[[#This Row],[2027-03]:[2027-08]])</f>
        <v>30000</v>
      </c>
    </row>
    <row r="130" spans="1:9" ht="15" customHeight="1" x14ac:dyDescent="0.25">
      <c r="A130" s="4" t="s">
        <v>256</v>
      </c>
      <c r="B130" s="5" t="s">
        <v>257</v>
      </c>
      <c r="C130" s="3">
        <v>20000</v>
      </c>
      <c r="D130" s="3">
        <v>10000</v>
      </c>
      <c r="E130" s="3">
        <v>10000</v>
      </c>
      <c r="F130" s="3">
        <v>10000</v>
      </c>
      <c r="G130" s="3">
        <v>10000</v>
      </c>
      <c r="H130" s="3">
        <v>0</v>
      </c>
      <c r="I130" s="6">
        <f>SUM(Table11[[#This Row],[2027-03]:[2027-08]])</f>
        <v>60000</v>
      </c>
    </row>
    <row r="131" spans="1:9" ht="15" customHeight="1" x14ac:dyDescent="0.25">
      <c r="A131" s="4" t="s">
        <v>258</v>
      </c>
      <c r="B131" s="5" t="s">
        <v>259</v>
      </c>
      <c r="C131" s="3">
        <v>180000</v>
      </c>
      <c r="D131" s="3">
        <v>180000</v>
      </c>
      <c r="E131" s="3">
        <v>140000</v>
      </c>
      <c r="F131" s="3">
        <v>0</v>
      </c>
      <c r="G131" s="3">
        <v>0</v>
      </c>
      <c r="H131" s="3">
        <v>0</v>
      </c>
      <c r="I131" s="6">
        <f>SUM(Table11[[#This Row],[2027-03]:[2027-08]])</f>
        <v>500000</v>
      </c>
    </row>
    <row r="132" spans="1:9" ht="15" customHeight="1" x14ac:dyDescent="0.25">
      <c r="A132" s="4" t="s">
        <v>260</v>
      </c>
      <c r="B132" s="5" t="s">
        <v>261</v>
      </c>
      <c r="C132" s="3">
        <v>360000</v>
      </c>
      <c r="D132" s="3">
        <v>360000</v>
      </c>
      <c r="E132" s="3">
        <v>360000</v>
      </c>
      <c r="F132" s="3">
        <v>360000</v>
      </c>
      <c r="G132" s="3">
        <v>60000</v>
      </c>
      <c r="H132" s="3">
        <v>0</v>
      </c>
      <c r="I132" s="6">
        <f>SUM(Table11[[#This Row],[2027-03]:[2027-08]])</f>
        <v>1500000</v>
      </c>
    </row>
    <row r="133" spans="1:9" ht="15" customHeight="1" x14ac:dyDescent="0.25">
      <c r="A133" s="4" t="s">
        <v>262</v>
      </c>
      <c r="B133" s="5" t="s">
        <v>263</v>
      </c>
      <c r="C133" s="3">
        <v>120000</v>
      </c>
      <c r="D133" s="3">
        <v>100000</v>
      </c>
      <c r="E133" s="3">
        <v>100000</v>
      </c>
      <c r="F133" s="3">
        <v>60000</v>
      </c>
      <c r="G133" s="3">
        <v>60000</v>
      </c>
      <c r="H133" s="3">
        <v>60000</v>
      </c>
      <c r="I133" s="6">
        <f>SUM(Table11[[#This Row],[2027-03]:[2027-08]])</f>
        <v>500000</v>
      </c>
    </row>
    <row r="134" spans="1:9" ht="15" customHeight="1" x14ac:dyDescent="0.25">
      <c r="A134" s="4" t="s">
        <v>264</v>
      </c>
      <c r="B134" s="5" t="s">
        <v>265</v>
      </c>
      <c r="C134" s="3">
        <v>7000</v>
      </c>
      <c r="D134" s="3">
        <v>5000</v>
      </c>
      <c r="E134" s="3">
        <v>5000</v>
      </c>
      <c r="F134" s="3">
        <v>5000</v>
      </c>
      <c r="G134" s="3">
        <v>4000</v>
      </c>
      <c r="H134" s="3">
        <v>4000</v>
      </c>
      <c r="I134" s="6">
        <f>SUM(Table11[[#This Row],[2027-03]:[2027-08]])</f>
        <v>30000</v>
      </c>
    </row>
    <row r="135" spans="1:9" ht="15" customHeight="1" x14ac:dyDescent="0.25">
      <c r="A135" s="4" t="s">
        <v>266</v>
      </c>
      <c r="B135" s="5" t="s">
        <v>267</v>
      </c>
      <c r="C135" s="3">
        <v>100000</v>
      </c>
      <c r="D135" s="3">
        <v>60000</v>
      </c>
      <c r="E135" s="3">
        <v>60000</v>
      </c>
      <c r="F135" s="3">
        <v>60000</v>
      </c>
      <c r="G135" s="3">
        <v>60000</v>
      </c>
      <c r="H135" s="3">
        <v>60000</v>
      </c>
      <c r="I135" s="6">
        <f>SUM(Table11[[#This Row],[2027-03]:[2027-08]])</f>
        <v>400000</v>
      </c>
    </row>
    <row r="136" spans="1:9" ht="15" customHeight="1" x14ac:dyDescent="0.25">
      <c r="A136" s="4" t="s">
        <v>268</v>
      </c>
      <c r="B136" s="5" t="s">
        <v>269</v>
      </c>
      <c r="C136" s="3">
        <v>3000000</v>
      </c>
      <c r="D136" s="3">
        <v>1500000</v>
      </c>
      <c r="E136" s="3">
        <v>1500000</v>
      </c>
      <c r="F136" s="3">
        <v>1500000</v>
      </c>
      <c r="G136" s="3">
        <v>500000</v>
      </c>
      <c r="H136" s="3">
        <v>0</v>
      </c>
      <c r="I136" s="6">
        <f>SUM(Table11[[#This Row],[2027-03]:[2027-08]])</f>
        <v>8000000</v>
      </c>
    </row>
    <row r="137" spans="1:9" ht="15" customHeight="1" x14ac:dyDescent="0.25">
      <c r="A137" s="4" t="s">
        <v>270</v>
      </c>
      <c r="B137" s="5" t="s">
        <v>271</v>
      </c>
      <c r="C137" s="3">
        <v>150000</v>
      </c>
      <c r="D137" s="3">
        <v>150000</v>
      </c>
      <c r="E137" s="3">
        <v>150000</v>
      </c>
      <c r="F137" s="3">
        <v>150000</v>
      </c>
      <c r="G137" s="3">
        <v>0</v>
      </c>
      <c r="H137" s="3">
        <v>0</v>
      </c>
      <c r="I137" s="6">
        <f>SUM(Table11[[#This Row],[2027-03]:[2027-08]])</f>
        <v>600000</v>
      </c>
    </row>
    <row r="138" spans="1:9" ht="15" customHeight="1" x14ac:dyDescent="0.25">
      <c r="A138" s="4" t="s">
        <v>272</v>
      </c>
      <c r="B138" s="5" t="s">
        <v>273</v>
      </c>
      <c r="C138" s="3">
        <v>8000</v>
      </c>
      <c r="D138" s="3">
        <v>4000</v>
      </c>
      <c r="E138" s="3">
        <v>4000</v>
      </c>
      <c r="F138" s="3">
        <v>4000</v>
      </c>
      <c r="G138" s="3">
        <v>0</v>
      </c>
      <c r="H138" s="3">
        <v>0</v>
      </c>
      <c r="I138" s="6">
        <f>SUM(Table11[[#This Row],[2027-03]:[2027-08]])</f>
        <v>20000</v>
      </c>
    </row>
    <row r="139" spans="1:9" ht="15" customHeight="1" x14ac:dyDescent="0.25">
      <c r="A139" s="4" t="s">
        <v>274</v>
      </c>
      <c r="B139" s="5" t="s">
        <v>275</v>
      </c>
      <c r="C139" s="3">
        <v>600000</v>
      </c>
      <c r="D139" s="3">
        <v>300000</v>
      </c>
      <c r="E139" s="3">
        <v>300000</v>
      </c>
      <c r="F139" s="3">
        <v>300000</v>
      </c>
      <c r="G139" s="3">
        <v>300000</v>
      </c>
      <c r="H139" s="3">
        <v>200000</v>
      </c>
      <c r="I139" s="6">
        <f>SUM(Table11[[#This Row],[2027-03]:[2027-08]])</f>
        <v>2000000</v>
      </c>
    </row>
    <row r="140" spans="1:9" ht="15" customHeight="1" x14ac:dyDescent="0.25">
      <c r="A140" s="4" t="s">
        <v>276</v>
      </c>
      <c r="B140" s="5" t="s">
        <v>277</v>
      </c>
      <c r="C140" s="3">
        <v>130000</v>
      </c>
      <c r="D140" s="3">
        <v>65000</v>
      </c>
      <c r="E140" s="3">
        <v>65000</v>
      </c>
      <c r="F140" s="3">
        <v>65000</v>
      </c>
      <c r="G140" s="3">
        <v>25000</v>
      </c>
      <c r="H140" s="3">
        <v>0</v>
      </c>
      <c r="I140" s="6">
        <f>SUM(Table11[[#This Row],[2027-03]:[2027-08]])</f>
        <v>350000</v>
      </c>
    </row>
    <row r="141" spans="1:9" ht="15" customHeight="1" x14ac:dyDescent="0.25">
      <c r="A141" s="4" t="s">
        <v>278</v>
      </c>
      <c r="B141" s="5" t="s">
        <v>279</v>
      </c>
      <c r="C141" s="3">
        <v>4500</v>
      </c>
      <c r="D141" s="3">
        <v>4500</v>
      </c>
      <c r="E141" s="3">
        <v>4500</v>
      </c>
      <c r="F141" s="3">
        <v>4500</v>
      </c>
      <c r="G141" s="3">
        <v>2000</v>
      </c>
      <c r="H141" s="3">
        <v>0</v>
      </c>
      <c r="I141" s="6">
        <f>SUM(Table11[[#This Row],[2027-03]:[2027-08]])</f>
        <v>20000</v>
      </c>
    </row>
    <row r="142" spans="1:9" ht="15" customHeight="1" x14ac:dyDescent="0.25">
      <c r="A142" s="4" t="s">
        <v>280</v>
      </c>
      <c r="B142" s="5" t="s">
        <v>281</v>
      </c>
      <c r="C142" s="3">
        <v>180</v>
      </c>
      <c r="D142" s="3">
        <v>180</v>
      </c>
      <c r="E142" s="3">
        <v>180</v>
      </c>
      <c r="F142" s="3">
        <v>180</v>
      </c>
      <c r="G142" s="3">
        <v>180</v>
      </c>
      <c r="H142" s="3">
        <v>100</v>
      </c>
      <c r="I142" s="6">
        <f>SUM(Table11[[#This Row],[2027-03]:[2027-08]])</f>
        <v>1000</v>
      </c>
    </row>
    <row r="143" spans="1:9" ht="15" customHeight="1" x14ac:dyDescent="0.25">
      <c r="A143" s="4" t="s">
        <v>282</v>
      </c>
      <c r="B143" s="5" t="s">
        <v>283</v>
      </c>
      <c r="C143" s="3">
        <v>8000</v>
      </c>
      <c r="D143" s="3">
        <v>6000</v>
      </c>
      <c r="E143" s="3">
        <v>4000</v>
      </c>
      <c r="F143" s="3">
        <v>4000</v>
      </c>
      <c r="G143" s="3">
        <v>4000</v>
      </c>
      <c r="H143" s="3">
        <v>4000</v>
      </c>
      <c r="I143" s="6">
        <f>SUM(Table11[[#This Row],[2027-03]:[2027-08]])</f>
        <v>30000</v>
      </c>
    </row>
    <row r="144" spans="1:9" ht="15" customHeight="1" x14ac:dyDescent="0.25">
      <c r="A144" s="4" t="s">
        <v>284</v>
      </c>
      <c r="B144" s="5" t="s">
        <v>285</v>
      </c>
      <c r="C144" s="3">
        <v>15000</v>
      </c>
      <c r="D144" s="3">
        <v>15000</v>
      </c>
      <c r="E144" s="3">
        <v>15000</v>
      </c>
      <c r="F144" s="3">
        <v>15000</v>
      </c>
      <c r="G144" s="3">
        <v>10000</v>
      </c>
      <c r="H144" s="3">
        <v>10000</v>
      </c>
      <c r="I144" s="6">
        <f>SUM(Table11[[#This Row],[2027-03]:[2027-08]])</f>
        <v>80000</v>
      </c>
    </row>
    <row r="145" spans="1:9" ht="15" customHeight="1" x14ac:dyDescent="0.25">
      <c r="A145" s="4" t="s">
        <v>286</v>
      </c>
      <c r="B145" s="5" t="s">
        <v>287</v>
      </c>
      <c r="C145" s="3">
        <v>2600000</v>
      </c>
      <c r="D145" s="3">
        <v>1300000</v>
      </c>
      <c r="E145" s="3">
        <v>1300000</v>
      </c>
      <c r="F145" s="3">
        <v>1300000</v>
      </c>
      <c r="G145" s="3">
        <v>500000</v>
      </c>
      <c r="H145" s="3">
        <v>0</v>
      </c>
      <c r="I145" s="6">
        <f>SUM(Table11[[#This Row],[2027-03]:[2027-08]])</f>
        <v>7000000</v>
      </c>
    </row>
    <row r="146" spans="1:9" ht="15" customHeight="1" x14ac:dyDescent="0.25">
      <c r="A146" s="4" t="s">
        <v>288</v>
      </c>
      <c r="B146" s="5" t="s">
        <v>289</v>
      </c>
      <c r="C146" s="3">
        <v>20000</v>
      </c>
      <c r="D146" s="3">
        <v>20000</v>
      </c>
      <c r="E146" s="3">
        <v>10000</v>
      </c>
      <c r="F146" s="3">
        <v>0</v>
      </c>
      <c r="G146" s="3">
        <v>0</v>
      </c>
      <c r="H146" s="3">
        <v>0</v>
      </c>
      <c r="I146" s="6">
        <f>SUM(Table11[[#This Row],[2027-03]:[2027-08]])</f>
        <v>50000</v>
      </c>
    </row>
    <row r="147" spans="1:9" ht="15" customHeight="1" x14ac:dyDescent="0.25">
      <c r="A147" s="4" t="s">
        <v>290</v>
      </c>
      <c r="B147" s="5" t="s">
        <v>291</v>
      </c>
      <c r="C147" s="3">
        <v>10000</v>
      </c>
      <c r="D147" s="3">
        <v>10000</v>
      </c>
      <c r="E147" s="3">
        <v>5000</v>
      </c>
      <c r="F147" s="3">
        <v>5000</v>
      </c>
      <c r="G147" s="3">
        <v>5000</v>
      </c>
      <c r="H147" s="3">
        <v>5000</v>
      </c>
      <c r="I147" s="6">
        <f>SUM(Table11[[#This Row],[2027-03]:[2027-08]])</f>
        <v>40000</v>
      </c>
    </row>
    <row r="148" spans="1:9" ht="15" customHeight="1" x14ac:dyDescent="0.25">
      <c r="A148" s="4" t="s">
        <v>292</v>
      </c>
      <c r="B148" s="5" t="s">
        <v>293</v>
      </c>
      <c r="C148" s="3">
        <v>100000</v>
      </c>
      <c r="D148" s="3">
        <v>100000</v>
      </c>
      <c r="E148" s="3">
        <v>50000</v>
      </c>
      <c r="F148" s="3">
        <v>50000</v>
      </c>
      <c r="G148" s="3">
        <v>50000</v>
      </c>
      <c r="H148" s="3">
        <v>50000</v>
      </c>
      <c r="I148" s="6">
        <f>SUM(Table11[[#This Row],[2027-03]:[2027-08]])</f>
        <v>400000</v>
      </c>
    </row>
    <row r="149" spans="1:9" ht="15" customHeight="1" x14ac:dyDescent="0.25">
      <c r="A149" s="4" t="s">
        <v>294</v>
      </c>
      <c r="B149" s="5" t="s">
        <v>295</v>
      </c>
      <c r="C149" s="3">
        <v>4000</v>
      </c>
      <c r="D149" s="3">
        <v>4000</v>
      </c>
      <c r="E149" s="3">
        <v>4000</v>
      </c>
      <c r="F149" s="3">
        <v>4000</v>
      </c>
      <c r="G149" s="3">
        <v>4000</v>
      </c>
      <c r="H149" s="3">
        <v>0</v>
      </c>
      <c r="I149" s="6">
        <f>SUM(Table11[[#This Row],[2027-03]:[2027-08]])</f>
        <v>20000</v>
      </c>
    </row>
    <row r="150" spans="1:9" ht="15" customHeight="1" x14ac:dyDescent="0.25">
      <c r="A150" s="4" t="s">
        <v>296</v>
      </c>
      <c r="B150" s="5" t="s">
        <v>297</v>
      </c>
      <c r="C150" s="3">
        <v>2000</v>
      </c>
      <c r="D150" s="3">
        <v>2000</v>
      </c>
      <c r="E150" s="3">
        <v>2000</v>
      </c>
      <c r="F150" s="3">
        <v>2000</v>
      </c>
      <c r="G150" s="3">
        <v>1000</v>
      </c>
      <c r="H150" s="3">
        <v>1000</v>
      </c>
      <c r="I150" s="6">
        <f>SUM(Table11[[#This Row],[2027-03]:[2027-08]])</f>
        <v>10000</v>
      </c>
    </row>
    <row r="151" spans="1:9" ht="15" customHeight="1" x14ac:dyDescent="0.25">
      <c r="A151" s="4" t="s">
        <v>298</v>
      </c>
      <c r="B151" s="5" t="s">
        <v>299</v>
      </c>
      <c r="C151" s="3">
        <v>35000</v>
      </c>
      <c r="D151" s="3">
        <v>35000</v>
      </c>
      <c r="E151" s="3">
        <v>35000</v>
      </c>
      <c r="F151" s="3">
        <v>35000</v>
      </c>
      <c r="G151" s="3">
        <v>10000</v>
      </c>
      <c r="H151" s="3">
        <v>0</v>
      </c>
      <c r="I151" s="6">
        <f>SUM(Table11[[#This Row],[2027-03]:[2027-08]])</f>
        <v>150000</v>
      </c>
    </row>
    <row r="152" spans="1:9" ht="15" customHeight="1" x14ac:dyDescent="0.25">
      <c r="A152" s="4" t="s">
        <v>300</v>
      </c>
      <c r="B152" s="5" t="s">
        <v>301</v>
      </c>
      <c r="C152" s="3">
        <v>30000</v>
      </c>
      <c r="D152" s="3">
        <v>25000</v>
      </c>
      <c r="E152" s="3">
        <v>25000</v>
      </c>
      <c r="F152" s="3">
        <v>25000</v>
      </c>
      <c r="G152" s="3">
        <v>25000</v>
      </c>
      <c r="H152" s="3">
        <v>20000</v>
      </c>
      <c r="I152" s="6">
        <f>SUM(Table11[[#This Row],[2027-03]:[2027-08]])</f>
        <v>150000</v>
      </c>
    </row>
    <row r="153" spans="1:9" ht="15" customHeight="1" x14ac:dyDescent="0.25">
      <c r="A153" s="4" t="s">
        <v>302</v>
      </c>
      <c r="B153" s="5" t="s">
        <v>303</v>
      </c>
      <c r="C153" s="3">
        <v>8000</v>
      </c>
      <c r="D153" s="3">
        <v>4000</v>
      </c>
      <c r="E153" s="3">
        <v>4000</v>
      </c>
      <c r="F153" s="3">
        <v>0</v>
      </c>
      <c r="G153" s="3">
        <v>0</v>
      </c>
      <c r="H153" s="3">
        <v>0</v>
      </c>
      <c r="I153" s="6">
        <f>SUM(Table11[[#This Row],[2027-03]:[2027-08]])</f>
        <v>16000</v>
      </c>
    </row>
    <row r="154" spans="1:9" ht="15" customHeight="1" x14ac:dyDescent="0.25">
      <c r="A154" s="4" t="s">
        <v>304</v>
      </c>
      <c r="B154" s="5" t="s">
        <v>305</v>
      </c>
      <c r="C154" s="3">
        <v>70000</v>
      </c>
      <c r="D154" s="3">
        <v>40000</v>
      </c>
      <c r="E154" s="3">
        <v>35000</v>
      </c>
      <c r="F154" s="3">
        <v>35000</v>
      </c>
      <c r="G154" s="3">
        <v>35000</v>
      </c>
      <c r="H154" s="3">
        <v>35000</v>
      </c>
      <c r="I154" s="6">
        <f>SUM(Table11[[#This Row],[2027-03]:[2027-08]])</f>
        <v>250000</v>
      </c>
    </row>
    <row r="155" spans="1:9" ht="15" customHeight="1" x14ac:dyDescent="0.25">
      <c r="A155" s="4" t="s">
        <v>306</v>
      </c>
      <c r="B155" s="5" t="s">
        <v>307</v>
      </c>
      <c r="C155" s="3">
        <v>240000</v>
      </c>
      <c r="D155" s="3">
        <v>120000</v>
      </c>
      <c r="E155" s="3">
        <v>120000</v>
      </c>
      <c r="F155" s="3">
        <v>120000</v>
      </c>
      <c r="G155" s="3">
        <v>120000</v>
      </c>
      <c r="H155" s="3">
        <v>80000</v>
      </c>
      <c r="I155" s="6">
        <f>SUM(Table11[[#This Row],[2027-03]:[2027-08]])</f>
        <v>800000</v>
      </c>
    </row>
    <row r="156" spans="1:9" ht="15" customHeight="1" x14ac:dyDescent="0.25">
      <c r="A156" s="4" t="s">
        <v>308</v>
      </c>
      <c r="B156" s="5" t="s">
        <v>309</v>
      </c>
      <c r="C156" s="3">
        <v>170000</v>
      </c>
      <c r="D156" s="3">
        <v>170000</v>
      </c>
      <c r="E156" s="3">
        <v>60000</v>
      </c>
      <c r="F156" s="3">
        <v>0</v>
      </c>
      <c r="G156" s="3">
        <v>0</v>
      </c>
      <c r="H156" s="3">
        <v>0</v>
      </c>
      <c r="I156" s="6">
        <f>SUM(Table11[[#This Row],[2027-03]:[2027-08]])</f>
        <v>400000</v>
      </c>
    </row>
    <row r="157" spans="1:9" ht="15" customHeight="1" x14ac:dyDescent="0.25">
      <c r="A157" s="4" t="s">
        <v>310</v>
      </c>
      <c r="B157" s="5" t="s">
        <v>311</v>
      </c>
      <c r="C157" s="3">
        <v>2000</v>
      </c>
      <c r="D157" s="3">
        <v>2000</v>
      </c>
      <c r="E157" s="3">
        <v>2000</v>
      </c>
      <c r="F157" s="3">
        <v>2000</v>
      </c>
      <c r="G157" s="3">
        <v>2000</v>
      </c>
      <c r="H157" s="3">
        <v>0</v>
      </c>
      <c r="I157" s="6">
        <f>SUM(Table11[[#This Row],[2027-03]:[2027-08]])</f>
        <v>10000</v>
      </c>
    </row>
    <row r="158" spans="1:9" ht="15" customHeight="1" x14ac:dyDescent="0.25">
      <c r="A158" s="4" t="s">
        <v>312</v>
      </c>
      <c r="B158" s="5" t="s">
        <v>313</v>
      </c>
      <c r="C158" s="3">
        <v>100</v>
      </c>
      <c r="D158" s="3">
        <v>100</v>
      </c>
      <c r="E158" s="3">
        <v>100</v>
      </c>
      <c r="F158" s="3">
        <v>100</v>
      </c>
      <c r="G158" s="3">
        <v>50</v>
      </c>
      <c r="H158" s="3">
        <v>50</v>
      </c>
      <c r="I158" s="6">
        <f>SUM(Table11[[#This Row],[2027-03]:[2027-08]])</f>
        <v>500</v>
      </c>
    </row>
    <row r="159" spans="1:9" ht="15" customHeight="1" x14ac:dyDescent="0.25">
      <c r="A159" s="4" t="s">
        <v>314</v>
      </c>
      <c r="B159" s="5" t="s">
        <v>315</v>
      </c>
      <c r="C159" s="3">
        <v>20000</v>
      </c>
      <c r="D159" s="3">
        <v>20000</v>
      </c>
      <c r="E159" s="3">
        <v>10000</v>
      </c>
      <c r="F159" s="3">
        <v>10000</v>
      </c>
      <c r="G159" s="3">
        <v>10000</v>
      </c>
      <c r="H159" s="3">
        <v>10000</v>
      </c>
      <c r="I159" s="6">
        <f>SUM(Table11[[#This Row],[2027-03]:[2027-08]])</f>
        <v>80000</v>
      </c>
    </row>
    <row r="160" spans="1:9" ht="15" customHeight="1" x14ac:dyDescent="0.25">
      <c r="A160" s="4" t="s">
        <v>316</v>
      </c>
      <c r="B160" s="5" t="s">
        <v>317</v>
      </c>
      <c r="C160" s="3">
        <v>6000</v>
      </c>
      <c r="D160" s="3">
        <v>3000</v>
      </c>
      <c r="E160" s="3">
        <v>3000</v>
      </c>
      <c r="F160" s="3">
        <v>3000</v>
      </c>
      <c r="G160" s="3">
        <v>0</v>
      </c>
      <c r="H160" s="3">
        <v>0</v>
      </c>
      <c r="I160" s="6">
        <f>SUM(Table11[[#This Row],[2027-03]:[2027-08]])</f>
        <v>15000</v>
      </c>
    </row>
    <row r="161" spans="1:9" ht="15" customHeight="1" x14ac:dyDescent="0.25">
      <c r="A161" s="4" t="s">
        <v>318</v>
      </c>
      <c r="B161" s="5" t="s">
        <v>319</v>
      </c>
      <c r="C161" s="3">
        <v>15000</v>
      </c>
      <c r="D161" s="3">
        <v>15000</v>
      </c>
      <c r="E161" s="3">
        <v>15000</v>
      </c>
      <c r="F161" s="3">
        <v>5000</v>
      </c>
      <c r="G161" s="3">
        <v>0</v>
      </c>
      <c r="H161" s="3">
        <v>0</v>
      </c>
      <c r="I161" s="6">
        <f>SUM(Table11[[#This Row],[2027-03]:[2027-08]])</f>
        <v>50000</v>
      </c>
    </row>
    <row r="162" spans="1:9" ht="15" customHeight="1" x14ac:dyDescent="0.25">
      <c r="A162" s="4" t="s">
        <v>320</v>
      </c>
      <c r="B162" s="5" t="s">
        <v>321</v>
      </c>
      <c r="C162" s="3">
        <v>7000</v>
      </c>
      <c r="D162" s="3">
        <v>3500</v>
      </c>
      <c r="E162" s="3">
        <v>3500</v>
      </c>
      <c r="F162" s="3">
        <v>2000</v>
      </c>
      <c r="G162" s="3">
        <v>0</v>
      </c>
      <c r="H162" s="3">
        <v>0</v>
      </c>
      <c r="I162" s="6">
        <f>SUM(Table11[[#This Row],[2027-03]:[2027-08]])</f>
        <v>16000</v>
      </c>
    </row>
    <row r="163" spans="1:9" ht="15" customHeight="1" x14ac:dyDescent="0.25">
      <c r="A163" s="4" t="s">
        <v>322</v>
      </c>
      <c r="B163" s="5" t="s">
        <v>323</v>
      </c>
      <c r="C163" s="3">
        <v>180</v>
      </c>
      <c r="D163" s="3">
        <v>180</v>
      </c>
      <c r="E163" s="3">
        <v>180</v>
      </c>
      <c r="F163" s="3">
        <v>180</v>
      </c>
      <c r="G163" s="3">
        <v>180</v>
      </c>
      <c r="H163" s="3">
        <v>100</v>
      </c>
      <c r="I163" s="6">
        <f>SUM(Table11[[#This Row],[2027-03]:[2027-08]])</f>
        <v>1000</v>
      </c>
    </row>
    <row r="164" spans="1:9" ht="15" customHeight="1" x14ac:dyDescent="0.25">
      <c r="A164" s="4" t="s">
        <v>324</v>
      </c>
      <c r="B164" s="5" t="s">
        <v>325</v>
      </c>
      <c r="C164" s="3">
        <v>800</v>
      </c>
      <c r="D164" s="3">
        <v>800</v>
      </c>
      <c r="E164" s="3">
        <v>400</v>
      </c>
      <c r="F164" s="3">
        <v>0</v>
      </c>
      <c r="G164" s="3">
        <v>0</v>
      </c>
      <c r="H164" s="3">
        <v>0</v>
      </c>
      <c r="I164" s="6">
        <f>SUM(Table11[[#This Row],[2027-03]:[2027-08]])</f>
        <v>2000</v>
      </c>
    </row>
    <row r="165" spans="1:9" ht="15" customHeight="1" x14ac:dyDescent="0.25">
      <c r="A165" s="4" t="s">
        <v>326</v>
      </c>
      <c r="B165" s="5" t="s">
        <v>327</v>
      </c>
      <c r="C165" s="3">
        <v>65000</v>
      </c>
      <c r="D165" s="3">
        <v>65000</v>
      </c>
      <c r="E165" s="3">
        <v>65000</v>
      </c>
      <c r="F165" s="3">
        <v>45000</v>
      </c>
      <c r="G165" s="3">
        <v>0</v>
      </c>
      <c r="H165" s="3">
        <v>0</v>
      </c>
      <c r="I165" s="6">
        <f>SUM(Table11[[#This Row],[2027-03]:[2027-08]])</f>
        <v>240000</v>
      </c>
    </row>
    <row r="166" spans="1:9" ht="15" customHeight="1" x14ac:dyDescent="0.25">
      <c r="A166" s="4" t="s">
        <v>328</v>
      </c>
      <c r="B166" s="5" t="s">
        <v>329</v>
      </c>
      <c r="C166" s="3">
        <v>8000</v>
      </c>
      <c r="D166" s="3">
        <v>4000</v>
      </c>
      <c r="E166" s="3">
        <v>4000</v>
      </c>
      <c r="F166" s="3">
        <v>4000</v>
      </c>
      <c r="G166" s="3">
        <v>16</v>
      </c>
      <c r="H166" s="3">
        <v>0</v>
      </c>
      <c r="I166" s="6">
        <f>SUM(Table11[[#This Row],[2027-03]:[2027-08]])</f>
        <v>20016</v>
      </c>
    </row>
    <row r="167" spans="1:9" ht="15" customHeight="1" x14ac:dyDescent="0.25">
      <c r="A167" s="4" t="s">
        <v>330</v>
      </c>
      <c r="B167" s="5" t="s">
        <v>331</v>
      </c>
      <c r="C167" s="3">
        <v>40000</v>
      </c>
      <c r="D167" s="3">
        <v>40000</v>
      </c>
      <c r="E167" s="3">
        <v>40000</v>
      </c>
      <c r="F167" s="3">
        <v>0</v>
      </c>
      <c r="G167" s="3">
        <v>0</v>
      </c>
      <c r="H167" s="3">
        <v>0</v>
      </c>
      <c r="I167" s="6">
        <f>SUM(Table11[[#This Row],[2027-03]:[2027-08]])</f>
        <v>120000</v>
      </c>
    </row>
    <row r="168" spans="1:9" ht="15" customHeight="1" x14ac:dyDescent="0.25">
      <c r="A168" s="4" t="s">
        <v>332</v>
      </c>
      <c r="B168" s="5" t="s">
        <v>333</v>
      </c>
      <c r="C168" s="3">
        <v>6000</v>
      </c>
      <c r="D168" s="3">
        <v>6000</v>
      </c>
      <c r="E168" s="3">
        <v>3000</v>
      </c>
      <c r="F168" s="3">
        <v>3000</v>
      </c>
      <c r="G168" s="3">
        <v>3000</v>
      </c>
      <c r="H168" s="3">
        <v>3000</v>
      </c>
      <c r="I168" s="6">
        <f>SUM(Table11[[#This Row],[2027-03]:[2027-08]])</f>
        <v>24000</v>
      </c>
    </row>
    <row r="169" spans="1:9" ht="15" customHeight="1" x14ac:dyDescent="0.25">
      <c r="A169" s="4" t="s">
        <v>334</v>
      </c>
      <c r="B169" s="5" t="s">
        <v>335</v>
      </c>
      <c r="C169" s="3">
        <v>16000</v>
      </c>
      <c r="D169" s="3">
        <v>10000</v>
      </c>
      <c r="E169" s="3">
        <v>10000</v>
      </c>
      <c r="F169" s="3">
        <v>8000</v>
      </c>
      <c r="G169" s="3">
        <v>8000</v>
      </c>
      <c r="H169" s="3">
        <v>8000</v>
      </c>
      <c r="I169" s="6">
        <f>SUM(Table11[[#This Row],[2027-03]:[2027-08]])</f>
        <v>60000</v>
      </c>
    </row>
    <row r="170" spans="1:9" ht="15" customHeight="1" x14ac:dyDescent="0.25">
      <c r="A170" s="4" t="s">
        <v>336</v>
      </c>
      <c r="B170" s="5" t="s">
        <v>337</v>
      </c>
      <c r="C170" s="3">
        <v>16000</v>
      </c>
      <c r="D170" s="3">
        <v>10000</v>
      </c>
      <c r="E170" s="3">
        <v>10000</v>
      </c>
      <c r="F170" s="3">
        <v>8000</v>
      </c>
      <c r="G170" s="3">
        <v>8000</v>
      </c>
      <c r="H170" s="3">
        <v>8000</v>
      </c>
      <c r="I170" s="6">
        <f>SUM(Table11[[#This Row],[2027-03]:[2027-08]])</f>
        <v>60000</v>
      </c>
    </row>
    <row r="171" spans="1:9" ht="15" customHeight="1" x14ac:dyDescent="0.25">
      <c r="A171" s="4" t="s">
        <v>338</v>
      </c>
      <c r="B171" s="5" t="s">
        <v>339</v>
      </c>
      <c r="C171" s="3">
        <v>2600000</v>
      </c>
      <c r="D171" s="3">
        <v>1300000</v>
      </c>
      <c r="E171" s="3">
        <v>1300000</v>
      </c>
      <c r="F171" s="3">
        <v>1300000</v>
      </c>
      <c r="G171" s="3">
        <v>1300000</v>
      </c>
      <c r="H171" s="3">
        <v>200000</v>
      </c>
      <c r="I171" s="6">
        <f>SUM(Table11[[#This Row],[2027-03]:[2027-08]])</f>
        <v>8000000</v>
      </c>
    </row>
    <row r="172" spans="1:9" ht="15" customHeight="1" x14ac:dyDescent="0.25">
      <c r="A172" s="4" t="s">
        <v>340</v>
      </c>
      <c r="B172" s="5" t="s">
        <v>341</v>
      </c>
      <c r="C172" s="3">
        <v>120000</v>
      </c>
      <c r="D172" s="3">
        <v>120000</v>
      </c>
      <c r="E172" s="3">
        <v>120000</v>
      </c>
      <c r="F172" s="3">
        <v>120000</v>
      </c>
      <c r="G172" s="3">
        <v>20000</v>
      </c>
      <c r="H172" s="3">
        <v>0</v>
      </c>
      <c r="I172" s="6">
        <f>SUM(Table11[[#This Row],[2027-03]:[2027-08]])</f>
        <v>500000</v>
      </c>
    </row>
    <row r="173" spans="1:9" ht="15" customHeight="1" x14ac:dyDescent="0.25">
      <c r="A173" s="4" t="s">
        <v>342</v>
      </c>
      <c r="B173" s="5" t="s">
        <v>343</v>
      </c>
      <c r="C173" s="3">
        <v>10000</v>
      </c>
      <c r="D173" s="3">
        <v>10000</v>
      </c>
      <c r="E173" s="3">
        <v>5000</v>
      </c>
      <c r="F173" s="3">
        <v>5000</v>
      </c>
      <c r="G173" s="3">
        <v>5000</v>
      </c>
      <c r="H173" s="3">
        <v>5000</v>
      </c>
      <c r="I173" s="6">
        <f>SUM(Table11[[#This Row],[2027-03]:[2027-08]])</f>
        <v>40000</v>
      </c>
    </row>
    <row r="174" spans="1:9" ht="15" customHeight="1" x14ac:dyDescent="0.25">
      <c r="A174" s="4" t="s">
        <v>344</v>
      </c>
      <c r="B174" s="5" t="s">
        <v>345</v>
      </c>
      <c r="C174" s="3">
        <v>60000</v>
      </c>
      <c r="D174" s="3">
        <v>40000</v>
      </c>
      <c r="E174" s="3">
        <v>40000</v>
      </c>
      <c r="F174" s="3">
        <v>40000</v>
      </c>
      <c r="G174" s="3">
        <v>40000</v>
      </c>
      <c r="H174" s="3">
        <v>30000</v>
      </c>
      <c r="I174" s="6">
        <f>SUM(Table11[[#This Row],[2027-03]:[2027-08]])</f>
        <v>250000</v>
      </c>
    </row>
    <row r="175" spans="1:9" ht="15" customHeight="1" x14ac:dyDescent="0.25">
      <c r="A175" s="4" t="s">
        <v>346</v>
      </c>
      <c r="B175" s="5" t="s">
        <v>347</v>
      </c>
      <c r="C175" s="3">
        <v>2500</v>
      </c>
      <c r="D175" s="3">
        <v>2500</v>
      </c>
      <c r="E175" s="3">
        <v>2500</v>
      </c>
      <c r="F175" s="3">
        <v>2500</v>
      </c>
      <c r="G175" s="3">
        <v>0</v>
      </c>
      <c r="H175" s="3">
        <v>0</v>
      </c>
      <c r="I175" s="6">
        <f>SUM(Table11[[#This Row],[2027-03]:[2027-08]])</f>
        <v>10000</v>
      </c>
    </row>
    <row r="176" spans="1:9" ht="15" customHeight="1" x14ac:dyDescent="0.25">
      <c r="A176" s="4" t="s">
        <v>348</v>
      </c>
      <c r="B176" s="5" t="s">
        <v>349</v>
      </c>
      <c r="C176" s="3">
        <v>220000</v>
      </c>
      <c r="D176" s="3">
        <v>220000</v>
      </c>
      <c r="E176" s="3">
        <v>220000</v>
      </c>
      <c r="F176" s="3">
        <v>140000</v>
      </c>
      <c r="G176" s="3">
        <v>0</v>
      </c>
      <c r="H176" s="3">
        <v>0</v>
      </c>
      <c r="I176" s="6">
        <f>SUM(Table11[[#This Row],[2027-03]:[2027-08]])</f>
        <v>800000</v>
      </c>
    </row>
    <row r="177" spans="1:9" ht="15" customHeight="1" x14ac:dyDescent="0.25">
      <c r="A177" s="4" t="s">
        <v>350</v>
      </c>
      <c r="B177" s="5" t="s">
        <v>351</v>
      </c>
      <c r="C177" s="3">
        <v>120000</v>
      </c>
      <c r="D177" s="3">
        <v>100000</v>
      </c>
      <c r="E177" s="3">
        <v>100000</v>
      </c>
      <c r="F177" s="3">
        <v>60000</v>
      </c>
      <c r="G177" s="3">
        <v>60000</v>
      </c>
      <c r="H177" s="3">
        <v>60000</v>
      </c>
      <c r="I177" s="6">
        <f>SUM(Table11[[#This Row],[2027-03]:[2027-08]])</f>
        <v>500000</v>
      </c>
    </row>
    <row r="178" spans="1:9" ht="15" customHeight="1" x14ac:dyDescent="0.25">
      <c r="A178" s="4" t="s">
        <v>352</v>
      </c>
      <c r="B178" s="5" t="s">
        <v>353</v>
      </c>
      <c r="C178" s="3">
        <v>70000</v>
      </c>
      <c r="D178" s="3">
        <v>50000</v>
      </c>
      <c r="E178" s="3">
        <v>50000</v>
      </c>
      <c r="F178" s="3">
        <v>50000</v>
      </c>
      <c r="G178" s="3">
        <v>40000</v>
      </c>
      <c r="H178" s="3">
        <v>40000</v>
      </c>
      <c r="I178" s="6">
        <f>SUM(Table11[[#This Row],[2027-03]:[2027-08]])</f>
        <v>300000</v>
      </c>
    </row>
    <row r="179" spans="1:9" ht="15" customHeight="1" x14ac:dyDescent="0.25">
      <c r="A179" s="4" t="s">
        <v>354</v>
      </c>
      <c r="B179" s="5" t="s">
        <v>355</v>
      </c>
      <c r="C179" s="3">
        <v>25000</v>
      </c>
      <c r="D179" s="3">
        <v>25000</v>
      </c>
      <c r="E179" s="3">
        <v>25000</v>
      </c>
      <c r="F179" s="3">
        <v>25000</v>
      </c>
      <c r="G179" s="3">
        <v>0</v>
      </c>
      <c r="H179" s="3">
        <v>0</v>
      </c>
      <c r="I179" s="6">
        <f>SUM(Table11[[#This Row],[2027-03]:[2027-08]])</f>
        <v>100000</v>
      </c>
    </row>
    <row r="180" spans="1:9" ht="15" customHeight="1" x14ac:dyDescent="0.25">
      <c r="A180" s="4" t="s">
        <v>356</v>
      </c>
      <c r="B180" s="5" t="s">
        <v>357</v>
      </c>
      <c r="C180" s="3">
        <v>60000</v>
      </c>
      <c r="D180" s="3">
        <v>60000</v>
      </c>
      <c r="E180" s="3">
        <v>60000</v>
      </c>
      <c r="F180" s="3">
        <v>20000</v>
      </c>
      <c r="G180" s="3">
        <v>0</v>
      </c>
      <c r="H180" s="3">
        <v>0</v>
      </c>
      <c r="I180" s="6">
        <f>SUM(Table11[[#This Row],[2027-03]:[2027-08]])</f>
        <v>200000</v>
      </c>
    </row>
    <row r="181" spans="1:9" ht="15" customHeight="1" x14ac:dyDescent="0.25">
      <c r="A181" s="4" t="s">
        <v>358</v>
      </c>
      <c r="B181" s="5" t="s">
        <v>359</v>
      </c>
      <c r="C181" s="3">
        <v>8000</v>
      </c>
      <c r="D181" s="3">
        <v>8000</v>
      </c>
      <c r="E181" s="3">
        <v>4000</v>
      </c>
      <c r="F181" s="3">
        <v>0</v>
      </c>
      <c r="G181" s="3">
        <v>0</v>
      </c>
      <c r="H181" s="3">
        <v>0</v>
      </c>
      <c r="I181" s="6">
        <f>SUM(Table11[[#This Row],[2027-03]:[2027-08]])</f>
        <v>20000</v>
      </c>
    </row>
    <row r="182" spans="1:9" ht="15" customHeight="1" x14ac:dyDescent="0.25">
      <c r="A182" s="4" t="s">
        <v>360</v>
      </c>
      <c r="B182" s="5" t="s">
        <v>361</v>
      </c>
      <c r="C182" s="3">
        <v>800</v>
      </c>
      <c r="D182" s="3">
        <v>800</v>
      </c>
      <c r="E182" s="3">
        <v>800</v>
      </c>
      <c r="F182" s="3">
        <v>800</v>
      </c>
      <c r="G182" s="3">
        <v>400</v>
      </c>
      <c r="H182" s="3">
        <v>400</v>
      </c>
      <c r="I182" s="6">
        <f>SUM(Table11[[#This Row],[2027-03]:[2027-08]])</f>
        <v>4000</v>
      </c>
    </row>
    <row r="183" spans="1:9" ht="15" customHeight="1" x14ac:dyDescent="0.25">
      <c r="A183" s="4" t="s">
        <v>362</v>
      </c>
      <c r="B183" s="5" t="s">
        <v>363</v>
      </c>
      <c r="C183" s="3">
        <v>180000</v>
      </c>
      <c r="D183" s="3">
        <v>180000</v>
      </c>
      <c r="E183" s="3">
        <v>0</v>
      </c>
      <c r="F183" s="3">
        <v>0</v>
      </c>
      <c r="G183" s="3">
        <v>0</v>
      </c>
      <c r="H183" s="3">
        <v>0</v>
      </c>
      <c r="I183" s="6">
        <f>SUM(Table11[[#This Row],[2027-03]:[2027-08]])</f>
        <v>360000</v>
      </c>
    </row>
    <row r="184" spans="1:9" ht="15" customHeight="1" x14ac:dyDescent="0.25">
      <c r="A184" s="4" t="s">
        <v>364</v>
      </c>
      <c r="B184" s="5" t="s">
        <v>365</v>
      </c>
      <c r="C184" s="3">
        <v>70000</v>
      </c>
      <c r="D184" s="3">
        <v>65000</v>
      </c>
      <c r="E184" s="3">
        <v>65000</v>
      </c>
      <c r="F184" s="3">
        <v>0</v>
      </c>
      <c r="G184" s="3">
        <v>0</v>
      </c>
      <c r="H184" s="3">
        <v>0</v>
      </c>
      <c r="I184" s="6">
        <f>SUM(Table11[[#This Row],[2027-03]:[2027-08]])</f>
        <v>200000</v>
      </c>
    </row>
    <row r="185" spans="1:9" ht="15" customHeight="1" x14ac:dyDescent="0.25">
      <c r="A185" s="4" t="s">
        <v>366</v>
      </c>
      <c r="B185" s="5" t="s">
        <v>367</v>
      </c>
      <c r="C185" s="3">
        <v>80000</v>
      </c>
      <c r="D185" s="3">
        <v>80000</v>
      </c>
      <c r="E185" s="3">
        <v>0</v>
      </c>
      <c r="F185" s="3">
        <v>0</v>
      </c>
      <c r="G185" s="3">
        <v>0</v>
      </c>
      <c r="H185" s="3">
        <v>0</v>
      </c>
      <c r="I185" s="6">
        <f>SUM(Table11[[#This Row],[2027-03]:[2027-08]])</f>
        <v>160000</v>
      </c>
    </row>
    <row r="186" spans="1:9" ht="15" customHeight="1" x14ac:dyDescent="0.25">
      <c r="A186" s="4" t="s">
        <v>368</v>
      </c>
      <c r="B186" s="5" t="s">
        <v>369</v>
      </c>
      <c r="C186" s="3">
        <v>40000</v>
      </c>
      <c r="D186" s="3">
        <v>20000</v>
      </c>
      <c r="E186" s="3">
        <v>20000</v>
      </c>
      <c r="F186" s="3">
        <v>0</v>
      </c>
      <c r="G186" s="3">
        <v>0</v>
      </c>
      <c r="H186" s="3">
        <v>0</v>
      </c>
      <c r="I186" s="6">
        <f>SUM(Table11[[#This Row],[2027-03]:[2027-08]])</f>
        <v>80000</v>
      </c>
    </row>
    <row r="187" spans="1:9" ht="15" customHeight="1" x14ac:dyDescent="0.25">
      <c r="A187" s="4" t="s">
        <v>370</v>
      </c>
      <c r="B187" s="5" t="s">
        <v>371</v>
      </c>
      <c r="C187" s="3">
        <v>6500</v>
      </c>
      <c r="D187" s="3">
        <v>6500</v>
      </c>
      <c r="E187" s="3">
        <v>6500</v>
      </c>
      <c r="F187" s="3">
        <v>6500</v>
      </c>
      <c r="G187" s="3">
        <v>4000</v>
      </c>
      <c r="H187" s="3">
        <v>0</v>
      </c>
      <c r="I187" s="6">
        <f>SUM(Table11[[#This Row],[2027-03]:[2027-08]])</f>
        <v>30000</v>
      </c>
    </row>
    <row r="188" spans="1:9" ht="15" customHeight="1" x14ac:dyDescent="0.25">
      <c r="A188" s="4" t="s">
        <v>372</v>
      </c>
      <c r="B188" s="5" t="s">
        <v>373</v>
      </c>
      <c r="C188" s="3">
        <v>8000</v>
      </c>
      <c r="D188" s="3">
        <v>8000</v>
      </c>
      <c r="E188" s="3">
        <v>8000</v>
      </c>
      <c r="F188" s="3">
        <v>8000</v>
      </c>
      <c r="G188" s="3">
        <v>8000</v>
      </c>
      <c r="H188" s="3">
        <v>0</v>
      </c>
      <c r="I188" s="6">
        <f>SUM(Table11[[#This Row],[2027-03]:[2027-08]])</f>
        <v>40000</v>
      </c>
    </row>
    <row r="189" spans="1:9" ht="15" customHeight="1" x14ac:dyDescent="0.25">
      <c r="A189" s="4" t="s">
        <v>374</v>
      </c>
      <c r="B189" s="5" t="s">
        <v>375</v>
      </c>
      <c r="C189" s="3">
        <v>7000</v>
      </c>
      <c r="D189" s="3">
        <v>7000</v>
      </c>
      <c r="E189" s="3">
        <v>7000</v>
      </c>
      <c r="F189" s="3">
        <v>7000</v>
      </c>
      <c r="G189" s="3">
        <v>7000</v>
      </c>
      <c r="H189" s="3">
        <v>5000</v>
      </c>
      <c r="I189" s="6">
        <f>SUM(Table11[[#This Row],[2027-03]:[2027-08]])</f>
        <v>40000</v>
      </c>
    </row>
    <row r="190" spans="1:9" ht="15" customHeight="1" x14ac:dyDescent="0.25">
      <c r="A190" s="4" t="s">
        <v>376</v>
      </c>
      <c r="B190" s="5" t="s">
        <v>377</v>
      </c>
      <c r="C190" s="3">
        <v>20000</v>
      </c>
      <c r="D190" s="3">
        <v>20000</v>
      </c>
      <c r="E190" s="3">
        <v>20000</v>
      </c>
      <c r="F190" s="3">
        <v>0</v>
      </c>
      <c r="G190" s="3">
        <v>0</v>
      </c>
      <c r="H190" s="3">
        <v>0</v>
      </c>
      <c r="I190" s="6">
        <f>SUM(Table11[[#This Row],[2027-03]:[2027-08]])</f>
        <v>60000</v>
      </c>
    </row>
    <row r="191" spans="1:9" ht="15" customHeight="1" x14ac:dyDescent="0.25">
      <c r="A191" s="4" t="s">
        <v>378</v>
      </c>
      <c r="B191" s="5" t="s">
        <v>379</v>
      </c>
      <c r="C191" s="3">
        <v>40</v>
      </c>
      <c r="D191" s="3">
        <v>40</v>
      </c>
      <c r="E191" s="3">
        <v>40</v>
      </c>
      <c r="F191" s="3">
        <v>40</v>
      </c>
      <c r="G191" s="3">
        <v>40</v>
      </c>
      <c r="H191" s="3">
        <v>0</v>
      </c>
      <c r="I191" s="6">
        <f>SUM(Table11[[#This Row],[2027-03]:[2027-08]])</f>
        <v>200</v>
      </c>
    </row>
    <row r="192" spans="1:9" ht="15" customHeight="1" x14ac:dyDescent="0.25">
      <c r="A192" s="4" t="s">
        <v>380</v>
      </c>
      <c r="B192" s="5" t="s">
        <v>381</v>
      </c>
      <c r="C192" s="3">
        <v>300</v>
      </c>
      <c r="D192" s="3">
        <v>300</v>
      </c>
      <c r="E192" s="3">
        <v>300</v>
      </c>
      <c r="F192" s="3">
        <v>300</v>
      </c>
      <c r="G192" s="3">
        <v>0</v>
      </c>
      <c r="H192" s="3">
        <v>0</v>
      </c>
      <c r="I192" s="6">
        <f>SUM(Table11[[#This Row],[2027-03]:[2027-08]])</f>
        <v>1200</v>
      </c>
    </row>
    <row r="193" spans="1:9" ht="15" customHeight="1" x14ac:dyDescent="0.25">
      <c r="A193" s="4" t="s">
        <v>382</v>
      </c>
      <c r="B193" s="5" t="s">
        <v>383</v>
      </c>
      <c r="C193" s="3">
        <v>200</v>
      </c>
      <c r="D193" s="3">
        <v>200</v>
      </c>
      <c r="E193" s="3">
        <v>100</v>
      </c>
      <c r="F193" s="3">
        <v>0</v>
      </c>
      <c r="G193" s="3">
        <v>0</v>
      </c>
      <c r="H193" s="3">
        <v>0</v>
      </c>
      <c r="I193" s="6">
        <f>SUM(Table11[[#This Row],[2027-03]:[2027-08]])</f>
        <v>500</v>
      </c>
    </row>
    <row r="194" spans="1:9" ht="15" customHeight="1" x14ac:dyDescent="0.25">
      <c r="A194" s="4" t="s">
        <v>384</v>
      </c>
      <c r="B194" s="5" t="s">
        <v>385</v>
      </c>
      <c r="C194" s="3">
        <v>800</v>
      </c>
      <c r="D194" s="3">
        <v>800</v>
      </c>
      <c r="E194" s="3">
        <v>400</v>
      </c>
      <c r="F194" s="3">
        <v>0</v>
      </c>
      <c r="G194" s="3">
        <v>0</v>
      </c>
      <c r="H194" s="3">
        <v>0</v>
      </c>
      <c r="I194" s="6">
        <f>SUM(Table11[[#This Row],[2027-03]:[2027-08]])</f>
        <v>2000</v>
      </c>
    </row>
    <row r="195" spans="1:9" ht="15" customHeight="1" x14ac:dyDescent="0.25">
      <c r="A195" s="4" t="s">
        <v>386</v>
      </c>
      <c r="B195" s="5" t="s">
        <v>387</v>
      </c>
      <c r="C195" s="3">
        <v>500</v>
      </c>
      <c r="D195" s="3">
        <v>500</v>
      </c>
      <c r="E195" s="3">
        <v>0</v>
      </c>
      <c r="F195" s="3">
        <v>0</v>
      </c>
      <c r="G195" s="3">
        <v>0</v>
      </c>
      <c r="H195" s="3">
        <v>0</v>
      </c>
      <c r="I195" s="6">
        <f>SUM(Table11[[#This Row],[2027-03]:[2027-08]])</f>
        <v>1000</v>
      </c>
    </row>
    <row r="196" spans="1:9" ht="15" customHeight="1" x14ac:dyDescent="0.25">
      <c r="A196" s="4" t="s">
        <v>388</v>
      </c>
      <c r="B196" s="5" t="s">
        <v>389</v>
      </c>
      <c r="C196" s="3">
        <v>600</v>
      </c>
      <c r="D196" s="3">
        <v>600</v>
      </c>
      <c r="E196" s="3">
        <v>600</v>
      </c>
      <c r="F196" s="3">
        <v>200</v>
      </c>
      <c r="G196" s="3">
        <v>0</v>
      </c>
      <c r="H196" s="3">
        <v>0</v>
      </c>
      <c r="I196" s="6">
        <f>SUM(Table11[[#This Row],[2027-03]:[2027-08]])</f>
        <v>2000</v>
      </c>
    </row>
    <row r="197" spans="1:9" ht="15" customHeight="1" x14ac:dyDescent="0.25">
      <c r="A197" s="4" t="s">
        <v>390</v>
      </c>
      <c r="B197" s="5" t="s">
        <v>391</v>
      </c>
      <c r="C197" s="3">
        <v>400</v>
      </c>
      <c r="D197" s="3">
        <v>400</v>
      </c>
      <c r="E197" s="3">
        <v>400</v>
      </c>
      <c r="F197" s="3">
        <v>400</v>
      </c>
      <c r="G197" s="3">
        <v>400</v>
      </c>
      <c r="H197" s="3">
        <v>400</v>
      </c>
      <c r="I197" s="6">
        <f>SUM(Table11[[#This Row],[2027-03]:[2027-08]])</f>
        <v>2400</v>
      </c>
    </row>
    <row r="198" spans="1:9" ht="15" customHeight="1" x14ac:dyDescent="0.25">
      <c r="A198" s="4" t="s">
        <v>392</v>
      </c>
      <c r="B198" s="5" t="s">
        <v>393</v>
      </c>
      <c r="C198" s="3">
        <v>400</v>
      </c>
      <c r="D198" s="3">
        <v>400</v>
      </c>
      <c r="E198" s="3">
        <v>400</v>
      </c>
      <c r="F198" s="3">
        <v>400</v>
      </c>
      <c r="G198" s="3">
        <v>400</v>
      </c>
      <c r="H198" s="3">
        <v>400</v>
      </c>
      <c r="I198" s="6">
        <f>SUM(Table11[[#This Row],[2027-03]:[2027-08]])</f>
        <v>2400</v>
      </c>
    </row>
    <row r="199" spans="1:9" ht="15" customHeight="1" x14ac:dyDescent="0.25">
      <c r="A199" s="4" t="s">
        <v>394</v>
      </c>
      <c r="B199" s="5" t="s">
        <v>395</v>
      </c>
      <c r="C199" s="3">
        <v>24000</v>
      </c>
      <c r="D199" s="3">
        <v>12000</v>
      </c>
      <c r="E199" s="3">
        <v>12000</v>
      </c>
      <c r="F199" s="3">
        <v>12000</v>
      </c>
      <c r="G199" s="3">
        <v>12000</v>
      </c>
      <c r="H199" s="3">
        <v>8000</v>
      </c>
      <c r="I199" s="6">
        <f>SUM(Table11[[#This Row],[2027-03]:[2027-08]])</f>
        <v>80000</v>
      </c>
    </row>
    <row r="200" spans="1:9" ht="15" customHeight="1" x14ac:dyDescent="0.25">
      <c r="A200" s="4" t="s">
        <v>396</v>
      </c>
      <c r="B200" s="5" t="s">
        <v>397</v>
      </c>
      <c r="C200" s="3">
        <v>3000000</v>
      </c>
      <c r="D200" s="3">
        <v>2500000</v>
      </c>
      <c r="E200" s="3">
        <v>2500000</v>
      </c>
      <c r="F200" s="3">
        <v>0</v>
      </c>
      <c r="G200" s="3">
        <v>0</v>
      </c>
      <c r="H200" s="3">
        <v>0</v>
      </c>
      <c r="I200" s="6">
        <f>SUM(Table11[[#This Row],[2027-03]:[2027-08]])</f>
        <v>8000000</v>
      </c>
    </row>
    <row r="201" spans="1:9" ht="15" customHeight="1" x14ac:dyDescent="0.25">
      <c r="A201" s="4" t="s">
        <v>398</v>
      </c>
      <c r="B201" s="5" t="s">
        <v>399</v>
      </c>
      <c r="C201" s="3">
        <v>120</v>
      </c>
      <c r="D201" s="3">
        <v>80</v>
      </c>
      <c r="E201" s="3">
        <v>80</v>
      </c>
      <c r="F201" s="3">
        <v>80</v>
      </c>
      <c r="G201" s="3">
        <v>80</v>
      </c>
      <c r="H201" s="3">
        <v>60</v>
      </c>
      <c r="I201" s="6">
        <f>SUM(Table11[[#This Row],[2027-03]:[2027-08]])</f>
        <v>500</v>
      </c>
    </row>
    <row r="202" spans="1:9" ht="15" customHeight="1" x14ac:dyDescent="0.25">
      <c r="A202" s="4" t="s">
        <v>400</v>
      </c>
      <c r="B202" s="5" t="s">
        <v>401</v>
      </c>
      <c r="C202" s="3">
        <v>60</v>
      </c>
      <c r="D202" s="3">
        <v>60</v>
      </c>
      <c r="E202" s="3">
        <v>30</v>
      </c>
      <c r="F202" s="3">
        <v>30</v>
      </c>
      <c r="G202" s="3">
        <v>30</v>
      </c>
      <c r="H202" s="3">
        <v>30</v>
      </c>
      <c r="I202" s="6">
        <f>SUM(Table11[[#This Row],[2027-03]:[2027-08]])</f>
        <v>240</v>
      </c>
    </row>
    <row r="203" spans="1:9" ht="15" customHeight="1" x14ac:dyDescent="0.25">
      <c r="A203" s="4" t="s">
        <v>402</v>
      </c>
      <c r="B203" s="5" t="s">
        <v>403</v>
      </c>
      <c r="C203" s="3">
        <v>350</v>
      </c>
      <c r="D203" s="3">
        <v>350</v>
      </c>
      <c r="E203" s="3">
        <v>350</v>
      </c>
      <c r="F203" s="3">
        <v>350</v>
      </c>
      <c r="G203" s="3">
        <v>100</v>
      </c>
      <c r="H203" s="3">
        <v>0</v>
      </c>
      <c r="I203" s="6">
        <f>SUM(Table11[[#This Row],[2027-03]:[2027-08]])</f>
        <v>1500</v>
      </c>
    </row>
    <row r="204" spans="1:9" ht="15" customHeight="1" x14ac:dyDescent="0.25">
      <c r="A204" s="4" t="s">
        <v>404</v>
      </c>
      <c r="B204" s="5" t="s">
        <v>405</v>
      </c>
      <c r="C204" s="3">
        <v>15000</v>
      </c>
      <c r="D204" s="3">
        <v>15000</v>
      </c>
      <c r="E204" s="3">
        <v>15000</v>
      </c>
      <c r="F204" s="3">
        <v>15000</v>
      </c>
      <c r="G204" s="3">
        <v>10000</v>
      </c>
      <c r="H204" s="3">
        <v>0</v>
      </c>
      <c r="I204" s="6">
        <f>SUM(Table11[[#This Row],[2027-03]:[2027-08]])</f>
        <v>70000</v>
      </c>
    </row>
    <row r="205" spans="1:9" ht="15" customHeight="1" x14ac:dyDescent="0.25">
      <c r="A205" s="4" t="s">
        <v>406</v>
      </c>
      <c r="B205" s="5" t="s">
        <v>407</v>
      </c>
      <c r="C205" s="3">
        <v>500</v>
      </c>
      <c r="D205" s="3">
        <v>500</v>
      </c>
      <c r="E205" s="3">
        <v>500</v>
      </c>
      <c r="F205" s="3">
        <v>500</v>
      </c>
      <c r="G205" s="3">
        <v>0</v>
      </c>
      <c r="H205" s="3">
        <v>0</v>
      </c>
      <c r="I205" s="6">
        <f>SUM(Table11[[#This Row],[2027-03]:[2027-08]])</f>
        <v>2000</v>
      </c>
    </row>
    <row r="206" spans="1:9" ht="15" customHeight="1" x14ac:dyDescent="0.25">
      <c r="A206" s="4" t="s">
        <v>408</v>
      </c>
      <c r="B206" s="5" t="s">
        <v>409</v>
      </c>
      <c r="C206" s="3">
        <v>600</v>
      </c>
      <c r="D206" s="3">
        <v>600</v>
      </c>
      <c r="E206" s="3">
        <v>300</v>
      </c>
      <c r="F206" s="3">
        <v>300</v>
      </c>
      <c r="G206" s="3">
        <v>300</v>
      </c>
      <c r="H206" s="3">
        <v>300</v>
      </c>
      <c r="I206" s="6">
        <f>SUM(Table11[[#This Row],[2027-03]:[2027-08]])</f>
        <v>2400</v>
      </c>
    </row>
    <row r="207" spans="1:9" ht="15" customHeight="1" x14ac:dyDescent="0.25">
      <c r="A207" s="4" t="s">
        <v>410</v>
      </c>
      <c r="B207" s="5" t="s">
        <v>411</v>
      </c>
      <c r="C207" s="3">
        <v>100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6">
        <f>SUM(Table11[[#This Row],[2027-03]:[2027-08]])</f>
        <v>100</v>
      </c>
    </row>
    <row r="208" spans="1:9" ht="15" customHeight="1" x14ac:dyDescent="0.25">
      <c r="A208" s="4" t="s">
        <v>412</v>
      </c>
      <c r="B208" s="5" t="s">
        <v>413</v>
      </c>
      <c r="C208" s="3">
        <v>35000</v>
      </c>
      <c r="D208" s="3">
        <v>35000</v>
      </c>
      <c r="E208" s="3">
        <v>30000</v>
      </c>
      <c r="F208" s="3">
        <v>0</v>
      </c>
      <c r="G208" s="3">
        <v>0</v>
      </c>
      <c r="H208" s="3">
        <v>0</v>
      </c>
      <c r="I208" s="6">
        <f>SUM(Table11[[#This Row],[2027-03]:[2027-08]])</f>
        <v>100000</v>
      </c>
    </row>
    <row r="209" spans="1:9" ht="15" customHeight="1" x14ac:dyDescent="0.25">
      <c r="A209" s="4" t="s">
        <v>414</v>
      </c>
      <c r="B209" s="5" t="s">
        <v>415</v>
      </c>
      <c r="C209" s="3">
        <v>40000</v>
      </c>
      <c r="D209" s="3">
        <v>40000</v>
      </c>
      <c r="E209" s="3">
        <v>20000</v>
      </c>
      <c r="F209" s="3">
        <v>0</v>
      </c>
      <c r="G209" s="3">
        <v>0</v>
      </c>
      <c r="H209" s="3">
        <v>0</v>
      </c>
      <c r="I209" s="6">
        <f>SUM(Table11[[#This Row],[2027-03]:[2027-08]])</f>
        <v>100000</v>
      </c>
    </row>
    <row r="210" spans="1:9" ht="15" customHeight="1" x14ac:dyDescent="0.25">
      <c r="A210" s="4" t="s">
        <v>416</v>
      </c>
      <c r="B210" s="5" t="s">
        <v>417</v>
      </c>
      <c r="C210" s="3">
        <v>2000</v>
      </c>
      <c r="D210" s="3">
        <v>2000</v>
      </c>
      <c r="E210" s="3">
        <v>1000</v>
      </c>
      <c r="F210" s="3">
        <v>1000</v>
      </c>
      <c r="G210" s="3">
        <v>1000</v>
      </c>
      <c r="H210" s="3">
        <v>1000</v>
      </c>
      <c r="I210" s="6">
        <f>SUM(Table11[[#This Row],[2027-03]:[2027-08]])</f>
        <v>8000</v>
      </c>
    </row>
    <row r="211" spans="1:9" ht="15" customHeight="1" x14ac:dyDescent="0.25">
      <c r="A211" s="4" t="s">
        <v>418</v>
      </c>
      <c r="B211" s="5" t="s">
        <v>419</v>
      </c>
      <c r="C211" s="3">
        <v>20000</v>
      </c>
      <c r="D211" s="3">
        <v>20000</v>
      </c>
      <c r="E211" s="3">
        <v>10000</v>
      </c>
      <c r="F211" s="3">
        <v>0</v>
      </c>
      <c r="G211" s="3">
        <v>0</v>
      </c>
      <c r="H211" s="3">
        <v>0</v>
      </c>
      <c r="I211" s="6">
        <f>SUM(Table11[[#This Row],[2027-03]:[2027-08]])</f>
        <v>50000</v>
      </c>
    </row>
    <row r="212" spans="1:9" ht="15" customHeight="1" x14ac:dyDescent="0.25">
      <c r="A212" s="4" t="s">
        <v>420</v>
      </c>
      <c r="B212" s="5" t="s">
        <v>421</v>
      </c>
      <c r="C212" s="3">
        <v>1000000</v>
      </c>
      <c r="D212" s="3">
        <v>1000000</v>
      </c>
      <c r="E212" s="3">
        <v>1000000</v>
      </c>
      <c r="F212" s="3">
        <v>0</v>
      </c>
      <c r="G212" s="3">
        <v>0</v>
      </c>
      <c r="H212" s="3">
        <v>0</v>
      </c>
      <c r="I212" s="6">
        <f>SUM(Table11[[#This Row],[2027-03]:[2027-08]])</f>
        <v>3000000</v>
      </c>
    </row>
    <row r="213" spans="1:9" ht="15" customHeight="1" x14ac:dyDescent="0.25">
      <c r="A213" s="4" t="s">
        <v>422</v>
      </c>
      <c r="B213" s="5" t="s">
        <v>423</v>
      </c>
      <c r="C213" s="3">
        <v>150000</v>
      </c>
      <c r="D213" s="3">
        <v>150000</v>
      </c>
      <c r="E213" s="3">
        <v>0</v>
      </c>
      <c r="F213" s="3">
        <v>0</v>
      </c>
      <c r="G213" s="3">
        <v>0</v>
      </c>
      <c r="H213" s="3">
        <v>0</v>
      </c>
      <c r="I213" s="6">
        <f>SUM(Table11[[#This Row],[2027-03]:[2027-08]])</f>
        <v>300000</v>
      </c>
    </row>
    <row r="214" spans="1:9" ht="15" customHeight="1" x14ac:dyDescent="0.25">
      <c r="A214" s="4" t="s">
        <v>424</v>
      </c>
      <c r="B214" s="5" t="s">
        <v>425</v>
      </c>
      <c r="C214" s="3">
        <v>800000</v>
      </c>
      <c r="D214" s="3">
        <v>800000</v>
      </c>
      <c r="E214" s="3">
        <v>400000</v>
      </c>
      <c r="F214" s="3">
        <v>0</v>
      </c>
      <c r="G214" s="3">
        <v>0</v>
      </c>
      <c r="H214" s="3">
        <v>0</v>
      </c>
      <c r="I214" s="6">
        <f>SUM(Table11[[#This Row],[2027-03]:[2027-08]])</f>
        <v>2000000</v>
      </c>
    </row>
    <row r="215" spans="1:9" ht="15" customHeight="1" x14ac:dyDescent="0.25">
      <c r="A215" s="4" t="s">
        <v>426</v>
      </c>
      <c r="B215" s="5" t="s">
        <v>427</v>
      </c>
      <c r="C215" s="3">
        <v>6000</v>
      </c>
      <c r="D215" s="3">
        <v>6000</v>
      </c>
      <c r="E215" s="3">
        <v>6000</v>
      </c>
      <c r="F215" s="3">
        <v>2000</v>
      </c>
      <c r="G215" s="3">
        <v>0</v>
      </c>
      <c r="H215" s="3">
        <v>0</v>
      </c>
      <c r="I215" s="6">
        <f>SUM(Table11[[#This Row],[2027-03]:[2027-08]])</f>
        <v>20000</v>
      </c>
    </row>
    <row r="216" spans="1:9" ht="15" customHeight="1" x14ac:dyDescent="0.25">
      <c r="A216" s="4" t="s">
        <v>428</v>
      </c>
      <c r="B216" s="5" t="s">
        <v>429</v>
      </c>
      <c r="C216" s="3">
        <v>5000</v>
      </c>
      <c r="D216" s="3">
        <v>3000</v>
      </c>
      <c r="E216" s="3">
        <v>3000</v>
      </c>
      <c r="F216" s="3">
        <v>3000</v>
      </c>
      <c r="G216" s="3">
        <v>3000</v>
      </c>
      <c r="H216" s="3">
        <v>3000</v>
      </c>
      <c r="I216" s="6">
        <f>SUM(Table11[[#This Row],[2027-03]:[2027-08]])</f>
        <v>20000</v>
      </c>
    </row>
    <row r="217" spans="1:9" ht="15" customHeight="1" x14ac:dyDescent="0.25">
      <c r="A217" s="4" t="s">
        <v>430</v>
      </c>
      <c r="B217" s="5" t="s">
        <v>431</v>
      </c>
      <c r="C217" s="3">
        <v>1000000</v>
      </c>
      <c r="D217" s="3">
        <v>1000000</v>
      </c>
      <c r="E217" s="3">
        <v>0</v>
      </c>
      <c r="F217" s="3">
        <v>0</v>
      </c>
      <c r="G217" s="3">
        <v>0</v>
      </c>
      <c r="H217" s="3">
        <v>0</v>
      </c>
      <c r="I217" s="6">
        <f>SUM(Table11[[#This Row],[2027-03]:[2027-08]])</f>
        <v>2000000</v>
      </c>
    </row>
    <row r="218" spans="1:9" ht="15" customHeight="1" x14ac:dyDescent="0.25">
      <c r="A218" s="4" t="s">
        <v>432</v>
      </c>
      <c r="B218" s="5" t="s">
        <v>433</v>
      </c>
      <c r="C218" s="3">
        <v>1000000</v>
      </c>
      <c r="D218" s="3">
        <v>1000000</v>
      </c>
      <c r="E218" s="3">
        <v>500000</v>
      </c>
      <c r="F218" s="3">
        <v>500000</v>
      </c>
      <c r="G218" s="3">
        <v>500000</v>
      </c>
      <c r="H218" s="3">
        <v>500000</v>
      </c>
      <c r="I218" s="6">
        <f>SUM(Table11[[#This Row],[2027-03]:[2027-08]])</f>
        <v>4000000</v>
      </c>
    </row>
    <row r="219" spans="1:9" ht="15" customHeight="1" x14ac:dyDescent="0.25">
      <c r="A219" s="4" t="s">
        <v>434</v>
      </c>
      <c r="B219" s="5" t="s">
        <v>435</v>
      </c>
      <c r="C219" s="3">
        <v>200000</v>
      </c>
      <c r="D219" s="3">
        <v>100000</v>
      </c>
      <c r="E219" s="3">
        <v>100000</v>
      </c>
      <c r="F219" s="3">
        <v>100000</v>
      </c>
      <c r="G219" s="3">
        <v>0</v>
      </c>
      <c r="H219" s="3">
        <v>0</v>
      </c>
      <c r="I219" s="6">
        <f>SUM(Table11[[#This Row],[2027-03]:[2027-08]])</f>
        <v>500000</v>
      </c>
    </row>
    <row r="220" spans="1:9" ht="15" customHeight="1" x14ac:dyDescent="0.25">
      <c r="A220" s="4" t="s">
        <v>436</v>
      </c>
      <c r="B220" s="5" t="s">
        <v>437</v>
      </c>
      <c r="C220" s="3">
        <v>15000</v>
      </c>
      <c r="D220" s="3">
        <v>15000</v>
      </c>
      <c r="E220" s="3">
        <v>15000</v>
      </c>
      <c r="F220" s="3">
        <v>5000</v>
      </c>
      <c r="G220" s="3">
        <v>0</v>
      </c>
      <c r="H220" s="3">
        <v>0</v>
      </c>
      <c r="I220" s="6">
        <f>SUM(Table11[[#This Row],[2027-03]:[2027-08]])</f>
        <v>50000</v>
      </c>
    </row>
    <row r="221" spans="1:9" ht="15" customHeight="1" x14ac:dyDescent="0.25">
      <c r="A221" s="4" t="s">
        <v>438</v>
      </c>
      <c r="B221" s="5" t="s">
        <v>439</v>
      </c>
      <c r="C221" s="3">
        <v>1500</v>
      </c>
      <c r="D221" s="3">
        <v>1500</v>
      </c>
      <c r="E221" s="3">
        <v>1500</v>
      </c>
      <c r="F221" s="3">
        <v>1500</v>
      </c>
      <c r="G221" s="3">
        <v>1500</v>
      </c>
      <c r="H221" s="3">
        <v>500</v>
      </c>
      <c r="I221" s="6">
        <f>SUM(Table11[[#This Row],[2027-03]:[2027-08]])</f>
        <v>8000</v>
      </c>
    </row>
    <row r="222" spans="1:9" ht="15" customHeight="1" x14ac:dyDescent="0.25">
      <c r="A222" s="4" t="s">
        <v>440</v>
      </c>
      <c r="B222" s="5" t="s">
        <v>441</v>
      </c>
      <c r="C222" s="3">
        <v>100000</v>
      </c>
      <c r="D222" s="3">
        <v>50000</v>
      </c>
      <c r="E222" s="3">
        <v>0</v>
      </c>
      <c r="F222" s="3">
        <v>0</v>
      </c>
      <c r="G222" s="3">
        <v>0</v>
      </c>
      <c r="H222" s="3">
        <v>0</v>
      </c>
      <c r="I222" s="6">
        <f>SUM(Table11[[#This Row],[2027-03]:[2027-08]])</f>
        <v>150000</v>
      </c>
    </row>
    <row r="223" spans="1:9" ht="15" customHeight="1" x14ac:dyDescent="0.25">
      <c r="A223" s="4" t="s">
        <v>442</v>
      </c>
      <c r="B223" s="5" t="s">
        <v>443</v>
      </c>
      <c r="C223" s="3">
        <v>200000</v>
      </c>
      <c r="D223" s="3">
        <v>100000</v>
      </c>
      <c r="E223" s="3">
        <v>100000</v>
      </c>
      <c r="F223" s="3">
        <v>0</v>
      </c>
      <c r="G223" s="3">
        <v>0</v>
      </c>
      <c r="H223" s="3">
        <v>0</v>
      </c>
      <c r="I223" s="6">
        <f>SUM(Table11[[#This Row],[2027-03]:[2027-08]])</f>
        <v>400000</v>
      </c>
    </row>
    <row r="224" spans="1:9" ht="15" customHeight="1" x14ac:dyDescent="0.25">
      <c r="A224" s="4" t="s">
        <v>444</v>
      </c>
      <c r="B224" s="5" t="s">
        <v>445</v>
      </c>
      <c r="C224" s="3">
        <v>5000</v>
      </c>
      <c r="D224" s="3">
        <v>5000</v>
      </c>
      <c r="E224" s="3">
        <v>5000</v>
      </c>
      <c r="F224" s="3">
        <v>0</v>
      </c>
      <c r="G224" s="3">
        <v>0</v>
      </c>
      <c r="H224" s="3">
        <v>0</v>
      </c>
      <c r="I224" s="6">
        <f>SUM(Table11[[#This Row],[2027-03]:[2027-08]])</f>
        <v>15000</v>
      </c>
    </row>
    <row r="225" spans="1:9" ht="15" customHeight="1" x14ac:dyDescent="0.25">
      <c r="A225" s="4" t="s">
        <v>446</v>
      </c>
      <c r="B225" s="5" t="s">
        <v>447</v>
      </c>
      <c r="C225" s="3">
        <v>75000</v>
      </c>
      <c r="D225" s="3">
        <v>75000</v>
      </c>
      <c r="E225" s="3">
        <v>75000</v>
      </c>
      <c r="F225" s="3">
        <v>75000</v>
      </c>
      <c r="G225" s="3">
        <v>0</v>
      </c>
      <c r="H225" s="3">
        <v>0</v>
      </c>
      <c r="I225" s="6">
        <f>SUM(Table11[[#This Row],[2027-03]:[2027-08]])</f>
        <v>300000</v>
      </c>
    </row>
    <row r="226" spans="1:9" ht="15" customHeight="1" x14ac:dyDescent="0.25">
      <c r="A226" s="4" t="s">
        <v>448</v>
      </c>
      <c r="B226" s="5" t="s">
        <v>449</v>
      </c>
      <c r="C226" s="3">
        <v>500</v>
      </c>
      <c r="D226" s="3">
        <v>500</v>
      </c>
      <c r="E226" s="3">
        <v>400</v>
      </c>
      <c r="F226" s="3">
        <v>400</v>
      </c>
      <c r="G226" s="3">
        <v>400</v>
      </c>
      <c r="H226" s="3">
        <v>400</v>
      </c>
      <c r="I226" s="6">
        <f>SUM(Table11[[#This Row],[2027-03]:[2027-08]])</f>
        <v>2600</v>
      </c>
    </row>
    <row r="227" spans="1:9" ht="15" customHeight="1" x14ac:dyDescent="0.25">
      <c r="A227" s="4" t="s">
        <v>450</v>
      </c>
      <c r="B227" s="5" t="s">
        <v>451</v>
      </c>
      <c r="C227" s="3">
        <v>90000</v>
      </c>
      <c r="D227" s="3">
        <v>45000</v>
      </c>
      <c r="E227" s="3">
        <v>45000</v>
      </c>
      <c r="F227" s="3">
        <v>45000</v>
      </c>
      <c r="G227" s="3">
        <v>45000</v>
      </c>
      <c r="H227" s="3">
        <v>30000</v>
      </c>
      <c r="I227" s="6">
        <f>SUM(Table11[[#This Row],[2027-03]:[2027-08]])</f>
        <v>300000</v>
      </c>
    </row>
    <row r="228" spans="1:9" ht="15" customHeight="1" x14ac:dyDescent="0.25">
      <c r="A228" s="4" t="s">
        <v>452</v>
      </c>
      <c r="B228" s="5" t="s">
        <v>453</v>
      </c>
      <c r="C228" s="3">
        <v>500</v>
      </c>
      <c r="D228" s="3">
        <v>500</v>
      </c>
      <c r="E228" s="3">
        <v>0</v>
      </c>
      <c r="F228" s="3">
        <v>0</v>
      </c>
      <c r="G228" s="3">
        <v>0</v>
      </c>
      <c r="H228" s="3">
        <v>0</v>
      </c>
      <c r="I228" s="6">
        <f>SUM(Table11[[#This Row],[2027-03]:[2027-08]])</f>
        <v>1000</v>
      </c>
    </row>
    <row r="229" spans="1:9" ht="15" customHeight="1" x14ac:dyDescent="0.25">
      <c r="A229" s="4" t="s">
        <v>454</v>
      </c>
      <c r="B229" s="5" t="s">
        <v>455</v>
      </c>
      <c r="C229" s="3">
        <v>6000</v>
      </c>
      <c r="D229" s="3">
        <v>6000</v>
      </c>
      <c r="E229" s="3">
        <v>6000</v>
      </c>
      <c r="F229" s="3">
        <v>2000</v>
      </c>
      <c r="G229" s="3">
        <v>0</v>
      </c>
      <c r="H229" s="3">
        <v>0</v>
      </c>
      <c r="I229" s="6">
        <f>SUM(Table11[[#This Row],[2027-03]:[2027-08]])</f>
        <v>20000</v>
      </c>
    </row>
    <row r="230" spans="1:9" ht="15" customHeight="1" x14ac:dyDescent="0.25">
      <c r="A230" s="4" t="s">
        <v>456</v>
      </c>
      <c r="B230" s="5" t="s">
        <v>457</v>
      </c>
      <c r="C230" s="3">
        <v>6000</v>
      </c>
      <c r="D230" s="3">
        <v>6000</v>
      </c>
      <c r="E230" s="3">
        <v>6000</v>
      </c>
      <c r="F230" s="3">
        <v>2000</v>
      </c>
      <c r="G230" s="3">
        <v>0</v>
      </c>
      <c r="H230" s="3">
        <v>0</v>
      </c>
      <c r="I230" s="6">
        <f>SUM(Table11[[#This Row],[2027-03]:[2027-08]])</f>
        <v>20000</v>
      </c>
    </row>
    <row r="231" spans="1:9" ht="15" customHeight="1" x14ac:dyDescent="0.25">
      <c r="A231" s="4" t="s">
        <v>458</v>
      </c>
      <c r="B231" s="5" t="s">
        <v>459</v>
      </c>
      <c r="C231" s="3">
        <v>600000</v>
      </c>
      <c r="D231" s="3">
        <v>300000</v>
      </c>
      <c r="E231" s="3">
        <v>300000</v>
      </c>
      <c r="F231" s="3">
        <v>300000</v>
      </c>
      <c r="G231" s="3">
        <v>300000</v>
      </c>
      <c r="H231" s="3">
        <v>200000</v>
      </c>
      <c r="I231" s="6">
        <f>SUM(Table11[[#This Row],[2027-03]:[2027-08]])</f>
        <v>2000000</v>
      </c>
    </row>
    <row r="232" spans="1:9" ht="15" customHeight="1" x14ac:dyDescent="0.25">
      <c r="A232" s="4" t="s">
        <v>460</v>
      </c>
      <c r="B232" s="5" t="s">
        <v>461</v>
      </c>
      <c r="C232" s="3">
        <v>30000</v>
      </c>
      <c r="D232" s="3">
        <v>30000</v>
      </c>
      <c r="E232" s="3">
        <v>30000</v>
      </c>
      <c r="F232" s="3">
        <v>10000</v>
      </c>
      <c r="G232" s="3">
        <v>0</v>
      </c>
      <c r="H232" s="3">
        <v>0</v>
      </c>
      <c r="I232" s="6">
        <f>SUM(Table11[[#This Row],[2027-03]:[2027-08]])</f>
        <v>100000</v>
      </c>
    </row>
    <row r="233" spans="1:9" ht="15" customHeight="1" x14ac:dyDescent="0.25">
      <c r="A233" s="4" t="s">
        <v>462</v>
      </c>
      <c r="B233" s="5" t="s">
        <v>463</v>
      </c>
      <c r="C233" s="3">
        <v>60000</v>
      </c>
      <c r="D233" s="3">
        <v>30000</v>
      </c>
      <c r="E233" s="3">
        <v>30000</v>
      </c>
      <c r="F233" s="3">
        <v>30000</v>
      </c>
      <c r="G233" s="3">
        <v>30000</v>
      </c>
      <c r="H233" s="3">
        <v>20000</v>
      </c>
      <c r="I233" s="6">
        <f>SUM(Table11[[#This Row],[2027-03]:[2027-08]])</f>
        <v>200000</v>
      </c>
    </row>
    <row r="234" spans="1:9" ht="15" customHeight="1" x14ac:dyDescent="0.25">
      <c r="A234" s="4" t="s">
        <v>464</v>
      </c>
      <c r="B234" s="5" t="s">
        <v>465</v>
      </c>
      <c r="C234" s="3">
        <v>100000</v>
      </c>
      <c r="D234" s="3">
        <v>50000</v>
      </c>
      <c r="E234" s="3">
        <v>50000</v>
      </c>
      <c r="F234" s="3">
        <v>50000</v>
      </c>
      <c r="G234" s="3">
        <v>50000</v>
      </c>
      <c r="H234" s="3">
        <v>50000</v>
      </c>
      <c r="I234" s="6">
        <f>SUM(Table11[[#This Row],[2027-03]:[2027-08]])</f>
        <v>350000</v>
      </c>
    </row>
    <row r="235" spans="1:9" ht="15" customHeight="1" x14ac:dyDescent="0.25">
      <c r="A235" s="4" t="s">
        <v>466</v>
      </c>
      <c r="B235" s="5" t="s">
        <v>467</v>
      </c>
      <c r="C235" s="3">
        <v>200000</v>
      </c>
      <c r="D235" s="3">
        <v>200000</v>
      </c>
      <c r="E235" s="3">
        <v>100000</v>
      </c>
      <c r="F235" s="3">
        <v>100000</v>
      </c>
      <c r="G235" s="3">
        <v>100000</v>
      </c>
      <c r="H235" s="3">
        <v>100000</v>
      </c>
      <c r="I235" s="6">
        <f>SUM(Table11[[#This Row],[2027-03]:[2027-08]])</f>
        <v>800000</v>
      </c>
    </row>
    <row r="236" spans="1:9" ht="15" customHeight="1" x14ac:dyDescent="0.25">
      <c r="A236" s="4" t="s">
        <v>468</v>
      </c>
      <c r="B236" s="5" t="s">
        <v>469</v>
      </c>
      <c r="C236" s="3">
        <v>20000</v>
      </c>
      <c r="D236" s="3">
        <v>10000</v>
      </c>
      <c r="E236" s="3">
        <v>10000</v>
      </c>
      <c r="F236" s="3">
        <v>8000</v>
      </c>
      <c r="G236" s="3">
        <v>8000</v>
      </c>
      <c r="H236" s="3">
        <v>8000</v>
      </c>
      <c r="I236" s="6">
        <f>SUM(Table11[[#This Row],[2027-03]:[2027-08]])</f>
        <v>64000</v>
      </c>
    </row>
    <row r="237" spans="1:9" ht="15" customHeight="1" x14ac:dyDescent="0.25">
      <c r="A237" s="4" t="s">
        <v>470</v>
      </c>
      <c r="B237" s="5" t="s">
        <v>471</v>
      </c>
      <c r="C237" s="3">
        <v>4000</v>
      </c>
      <c r="D237" s="3">
        <v>4000</v>
      </c>
      <c r="E237" s="3">
        <v>4000</v>
      </c>
      <c r="F237" s="3">
        <v>4000</v>
      </c>
      <c r="G237" s="3">
        <v>4000</v>
      </c>
      <c r="H237" s="3">
        <v>0</v>
      </c>
      <c r="I237" s="6">
        <f>SUM(Table11[[#This Row],[2027-03]:[2027-08]])</f>
        <v>20000</v>
      </c>
    </row>
    <row r="238" spans="1:9" ht="15" customHeight="1" x14ac:dyDescent="0.25">
      <c r="A238" s="4" t="s">
        <v>472</v>
      </c>
      <c r="B238" s="5" t="s">
        <v>473</v>
      </c>
      <c r="C238" s="3">
        <v>400000</v>
      </c>
      <c r="D238" s="3">
        <v>300000</v>
      </c>
      <c r="E238" s="3">
        <v>200000</v>
      </c>
      <c r="F238" s="3">
        <v>200000</v>
      </c>
      <c r="G238" s="3">
        <v>200000</v>
      </c>
      <c r="H238" s="3">
        <v>200000</v>
      </c>
      <c r="I238" s="6">
        <f>SUM(Table11[[#This Row],[2027-03]:[2027-08]])</f>
        <v>1500000</v>
      </c>
    </row>
    <row r="239" spans="1:9" ht="15" customHeight="1" x14ac:dyDescent="0.25">
      <c r="A239" s="4" t="s">
        <v>474</v>
      </c>
      <c r="B239" s="5" t="s">
        <v>475</v>
      </c>
      <c r="C239" s="3">
        <v>45000</v>
      </c>
      <c r="D239" s="3">
        <v>45000</v>
      </c>
      <c r="E239" s="3">
        <v>45000</v>
      </c>
      <c r="F239" s="3">
        <v>45000</v>
      </c>
      <c r="G239" s="3">
        <v>0</v>
      </c>
      <c r="H239" s="3">
        <v>0</v>
      </c>
      <c r="I239" s="6">
        <f>SUM(Table11[[#This Row],[2027-03]:[2027-08]])</f>
        <v>180000</v>
      </c>
    </row>
    <row r="240" spans="1:9" ht="15" customHeight="1" x14ac:dyDescent="0.25">
      <c r="A240" s="4" t="s">
        <v>476</v>
      </c>
      <c r="B240" s="5" t="s">
        <v>477</v>
      </c>
      <c r="C240" s="3">
        <v>50000</v>
      </c>
      <c r="D240" s="3">
        <v>25000</v>
      </c>
      <c r="E240" s="3">
        <v>25000</v>
      </c>
      <c r="F240" s="3">
        <v>25000</v>
      </c>
      <c r="G240" s="3">
        <v>25000</v>
      </c>
      <c r="H240" s="3">
        <v>0</v>
      </c>
      <c r="I240" s="6">
        <f>SUM(Table11[[#This Row],[2027-03]:[2027-08]])</f>
        <v>150000</v>
      </c>
    </row>
    <row r="241" spans="1:9" ht="15" customHeight="1" x14ac:dyDescent="0.25">
      <c r="A241" s="4" t="s">
        <v>478</v>
      </c>
      <c r="B241" s="5" t="s">
        <v>479</v>
      </c>
      <c r="C241" s="3">
        <v>18000</v>
      </c>
      <c r="D241" s="3">
        <v>18000</v>
      </c>
      <c r="E241" s="3">
        <v>18000</v>
      </c>
      <c r="F241" s="3">
        <v>18000</v>
      </c>
      <c r="G241" s="3">
        <v>18000</v>
      </c>
      <c r="H241" s="3">
        <v>10000</v>
      </c>
      <c r="I241" s="6">
        <f>SUM(Table11[[#This Row],[2027-03]:[2027-08]])</f>
        <v>100000</v>
      </c>
    </row>
    <row r="242" spans="1:9" ht="15" customHeight="1" x14ac:dyDescent="0.25">
      <c r="A242" s="4" t="s">
        <v>480</v>
      </c>
      <c r="B242" s="5" t="s">
        <v>481</v>
      </c>
      <c r="C242" s="3">
        <v>12500</v>
      </c>
      <c r="D242" s="3">
        <v>12500</v>
      </c>
      <c r="E242" s="3">
        <v>12500</v>
      </c>
      <c r="F242" s="3">
        <v>12500</v>
      </c>
      <c r="G242" s="3">
        <v>0</v>
      </c>
      <c r="H242" s="3">
        <v>0</v>
      </c>
      <c r="I242" s="6">
        <f>SUM(Table11[[#This Row],[2027-03]:[2027-08]])</f>
        <v>50000</v>
      </c>
    </row>
    <row r="243" spans="1:9" ht="15" customHeight="1" x14ac:dyDescent="0.25">
      <c r="A243" s="4" t="s">
        <v>482</v>
      </c>
      <c r="B243" s="5" t="s">
        <v>483</v>
      </c>
      <c r="C243" s="3">
        <v>20000</v>
      </c>
      <c r="D243" s="3">
        <v>20000</v>
      </c>
      <c r="E243" s="3">
        <v>20000</v>
      </c>
      <c r="F243" s="3">
        <v>20000</v>
      </c>
      <c r="G243" s="3">
        <v>20000</v>
      </c>
      <c r="H243" s="3">
        <v>0</v>
      </c>
      <c r="I243" s="6">
        <f>SUM(Table11[[#This Row],[2027-03]:[2027-08]])</f>
        <v>100000</v>
      </c>
    </row>
    <row r="244" spans="1:9" ht="15" customHeight="1" x14ac:dyDescent="0.25">
      <c r="A244" s="4" t="s">
        <v>484</v>
      </c>
      <c r="B244" s="5" t="s">
        <v>485</v>
      </c>
      <c r="C244" s="3">
        <v>40000</v>
      </c>
      <c r="D244" s="3">
        <v>20000</v>
      </c>
      <c r="E244" s="3">
        <v>20000</v>
      </c>
      <c r="F244" s="3">
        <v>20000</v>
      </c>
      <c r="G244" s="3">
        <v>20000</v>
      </c>
      <c r="H244" s="3">
        <v>0</v>
      </c>
      <c r="I244" s="6">
        <f>SUM(Table11[[#This Row],[2027-03]:[2027-08]])</f>
        <v>120000</v>
      </c>
    </row>
    <row r="245" spans="1:9" ht="15" customHeight="1" x14ac:dyDescent="0.25">
      <c r="A245" s="4" t="s">
        <v>486</v>
      </c>
      <c r="B245" s="5" t="s">
        <v>487</v>
      </c>
      <c r="C245" s="3">
        <v>30000</v>
      </c>
      <c r="D245" s="3">
        <v>20000</v>
      </c>
      <c r="E245" s="3">
        <v>20000</v>
      </c>
      <c r="F245" s="3">
        <v>20000</v>
      </c>
      <c r="G245" s="3">
        <v>15000</v>
      </c>
      <c r="H245" s="3">
        <v>15000</v>
      </c>
      <c r="I245" s="6">
        <f>SUM(Table11[[#This Row],[2027-03]:[2027-08]])</f>
        <v>120000</v>
      </c>
    </row>
    <row r="246" spans="1:9" ht="15" customHeight="1" x14ac:dyDescent="0.25">
      <c r="A246" s="4" t="s">
        <v>488</v>
      </c>
      <c r="B246" s="5" t="s">
        <v>489</v>
      </c>
      <c r="C246" s="3">
        <v>7000</v>
      </c>
      <c r="D246" s="3">
        <v>5000</v>
      </c>
      <c r="E246" s="3">
        <v>5000</v>
      </c>
      <c r="F246" s="3">
        <v>5000</v>
      </c>
      <c r="G246" s="3">
        <v>4000</v>
      </c>
      <c r="H246" s="3">
        <v>4000</v>
      </c>
      <c r="I246" s="6">
        <f>SUM(Table11[[#This Row],[2027-03]:[2027-08]])</f>
        <v>30000</v>
      </c>
    </row>
    <row r="247" spans="1:9" ht="15" customHeight="1" x14ac:dyDescent="0.25">
      <c r="A247" s="4" t="s">
        <v>490</v>
      </c>
      <c r="B247" s="5" t="s">
        <v>491</v>
      </c>
      <c r="C247" s="3">
        <v>1000000</v>
      </c>
      <c r="D247" s="3">
        <v>600000</v>
      </c>
      <c r="E247" s="3">
        <v>600000</v>
      </c>
      <c r="F247" s="3">
        <v>600000</v>
      </c>
      <c r="G247" s="3">
        <v>600000</v>
      </c>
      <c r="H247" s="3">
        <v>600000</v>
      </c>
      <c r="I247" s="6">
        <f>SUM(Table11[[#This Row],[2027-03]:[2027-08]])</f>
        <v>4000000</v>
      </c>
    </row>
    <row r="248" spans="1:9" ht="15" customHeight="1" x14ac:dyDescent="0.25">
      <c r="A248" s="4" t="s">
        <v>492</v>
      </c>
      <c r="B248" s="5" t="s">
        <v>493</v>
      </c>
      <c r="C248" s="3">
        <v>16000</v>
      </c>
      <c r="D248" s="3">
        <v>10000</v>
      </c>
      <c r="E248" s="3">
        <v>10000</v>
      </c>
      <c r="F248" s="3">
        <v>8000</v>
      </c>
      <c r="G248" s="3">
        <v>8000</v>
      </c>
      <c r="H248" s="3">
        <v>8000</v>
      </c>
      <c r="I248" s="6">
        <f>SUM(Table11[[#This Row],[2027-03]:[2027-08]])</f>
        <v>60000</v>
      </c>
    </row>
    <row r="249" spans="1:9" ht="15" customHeight="1" x14ac:dyDescent="0.25">
      <c r="A249" s="4" t="s">
        <v>494</v>
      </c>
      <c r="B249" s="5" t="s">
        <v>495</v>
      </c>
      <c r="C249" s="3">
        <v>12000</v>
      </c>
      <c r="D249" s="3">
        <v>10000</v>
      </c>
      <c r="E249" s="3">
        <v>10000</v>
      </c>
      <c r="F249" s="3">
        <v>6000</v>
      </c>
      <c r="G249" s="3">
        <v>6000</v>
      </c>
      <c r="H249" s="3">
        <v>6000</v>
      </c>
      <c r="I249" s="6">
        <f>SUM(Table11[[#This Row],[2027-03]:[2027-08]])</f>
        <v>50000</v>
      </c>
    </row>
    <row r="250" spans="1:9" ht="15" customHeight="1" x14ac:dyDescent="0.25">
      <c r="A250" s="4" t="s">
        <v>496</v>
      </c>
      <c r="B250" s="5" t="s">
        <v>497</v>
      </c>
      <c r="C250" s="3">
        <v>50000</v>
      </c>
      <c r="D250" s="3">
        <v>50000</v>
      </c>
      <c r="E250" s="3">
        <v>50000</v>
      </c>
      <c r="F250" s="3">
        <v>50000</v>
      </c>
      <c r="G250" s="3">
        <v>0</v>
      </c>
      <c r="H250" s="3">
        <v>0</v>
      </c>
      <c r="I250" s="6">
        <f>SUM(Table11[[#This Row],[2027-03]:[2027-08]])</f>
        <v>200000</v>
      </c>
    </row>
    <row r="251" spans="1:9" ht="15" customHeight="1" x14ac:dyDescent="0.25">
      <c r="A251" s="4" t="s">
        <v>498</v>
      </c>
      <c r="B251" s="5" t="s">
        <v>499</v>
      </c>
      <c r="C251" s="3">
        <v>8000</v>
      </c>
      <c r="D251" s="3">
        <v>8000</v>
      </c>
      <c r="E251" s="3">
        <v>8000</v>
      </c>
      <c r="F251" s="3">
        <v>8000</v>
      </c>
      <c r="G251" s="3">
        <v>4000</v>
      </c>
      <c r="H251" s="3">
        <v>4000</v>
      </c>
      <c r="I251" s="6">
        <f>SUM(Table11[[#This Row],[2027-03]:[2027-08]])</f>
        <v>40000</v>
      </c>
    </row>
    <row r="252" spans="1:9" ht="15" customHeight="1" x14ac:dyDescent="0.25">
      <c r="A252" s="4" t="s">
        <v>500</v>
      </c>
      <c r="B252" s="5" t="s">
        <v>501</v>
      </c>
      <c r="C252" s="3">
        <v>2500000</v>
      </c>
      <c r="D252" s="3">
        <v>1500000</v>
      </c>
      <c r="E252" s="3">
        <v>1500000</v>
      </c>
      <c r="F252" s="3">
        <v>1500000</v>
      </c>
      <c r="G252" s="3">
        <v>1000000</v>
      </c>
      <c r="H252" s="3">
        <v>1000000</v>
      </c>
      <c r="I252" s="6">
        <f>SUM(Table11[[#This Row],[2027-03]:[2027-08]])</f>
        <v>9000000</v>
      </c>
    </row>
    <row r="253" spans="1:9" ht="15" customHeight="1" x14ac:dyDescent="0.25">
      <c r="A253" s="4" t="s">
        <v>502</v>
      </c>
      <c r="B253" s="5" t="s">
        <v>503</v>
      </c>
      <c r="C253" s="3">
        <v>1300000</v>
      </c>
      <c r="D253" s="3">
        <v>800000</v>
      </c>
      <c r="E253" s="3">
        <v>800000</v>
      </c>
      <c r="F253" s="3">
        <v>800000</v>
      </c>
      <c r="G253" s="3">
        <v>650000</v>
      </c>
      <c r="H253" s="3">
        <v>650000</v>
      </c>
      <c r="I253" s="6">
        <f>SUM(Table11[[#This Row],[2027-03]:[2027-08]])</f>
        <v>5000000</v>
      </c>
    </row>
    <row r="254" spans="1:9" ht="15" customHeight="1" x14ac:dyDescent="0.25">
      <c r="A254" s="4" t="s">
        <v>504</v>
      </c>
      <c r="B254" s="5" t="s">
        <v>505</v>
      </c>
      <c r="C254" s="3">
        <v>300000</v>
      </c>
      <c r="D254" s="3">
        <v>150000</v>
      </c>
      <c r="E254" s="3">
        <v>150000</v>
      </c>
      <c r="F254" s="3">
        <v>150000</v>
      </c>
      <c r="G254" s="3">
        <v>150000</v>
      </c>
      <c r="H254" s="3">
        <v>100000</v>
      </c>
      <c r="I254" s="6">
        <f>SUM(Table11[[#This Row],[2027-03]:[2027-08]])</f>
        <v>1000000</v>
      </c>
    </row>
    <row r="255" spans="1:9" ht="15" customHeight="1" x14ac:dyDescent="0.25">
      <c r="A255" s="4" t="s">
        <v>506</v>
      </c>
      <c r="B255" s="5" t="s">
        <v>507</v>
      </c>
      <c r="C255" s="3">
        <v>25000</v>
      </c>
      <c r="D255" s="3">
        <v>15000</v>
      </c>
      <c r="E255" s="3">
        <v>15000</v>
      </c>
      <c r="F255" s="3">
        <v>15000</v>
      </c>
      <c r="G255" s="3">
        <v>15000</v>
      </c>
      <c r="H255" s="3">
        <v>15000</v>
      </c>
      <c r="I255" s="6">
        <f>SUM(Table11[[#This Row],[2027-03]:[2027-08]])</f>
        <v>100000</v>
      </c>
    </row>
    <row r="256" spans="1:9" ht="15" customHeight="1" x14ac:dyDescent="0.25">
      <c r="A256" s="4" t="s">
        <v>508</v>
      </c>
      <c r="B256" s="5" t="s">
        <v>509</v>
      </c>
      <c r="C256" s="3">
        <v>2000</v>
      </c>
      <c r="D256" s="3">
        <v>2000</v>
      </c>
      <c r="E256" s="3">
        <v>2000</v>
      </c>
      <c r="F256" s="3">
        <v>2000</v>
      </c>
      <c r="G256" s="3">
        <v>0</v>
      </c>
      <c r="H256" s="3">
        <v>0</v>
      </c>
      <c r="I256" s="6">
        <f>SUM(Table11[[#This Row],[2027-03]:[2027-08]])</f>
        <v>8000</v>
      </c>
    </row>
    <row r="257" spans="1:9" ht="15" customHeight="1" x14ac:dyDescent="0.25">
      <c r="A257" s="4" t="s">
        <v>510</v>
      </c>
      <c r="B257" s="5" t="s">
        <v>511</v>
      </c>
      <c r="C257" s="3">
        <v>100000</v>
      </c>
      <c r="D257" s="3">
        <v>100000</v>
      </c>
      <c r="E257" s="3">
        <v>100000</v>
      </c>
      <c r="F257" s="3">
        <v>100000</v>
      </c>
      <c r="G257" s="3">
        <v>100000</v>
      </c>
      <c r="H257" s="3">
        <v>0</v>
      </c>
      <c r="I257" s="6">
        <f>SUM(Table11[[#This Row],[2027-03]:[2027-08]])</f>
        <v>500000</v>
      </c>
    </row>
    <row r="258" spans="1:9" ht="15" customHeight="1" x14ac:dyDescent="0.25">
      <c r="A258" s="4" t="s">
        <v>512</v>
      </c>
      <c r="B258" s="5" t="s">
        <v>513</v>
      </c>
      <c r="C258" s="3">
        <v>240000</v>
      </c>
      <c r="D258" s="3">
        <v>120000</v>
      </c>
      <c r="E258" s="3">
        <v>120000</v>
      </c>
      <c r="F258" s="3">
        <v>120000</v>
      </c>
      <c r="G258" s="3">
        <v>100000</v>
      </c>
      <c r="H258" s="3">
        <v>0</v>
      </c>
      <c r="I258" s="6">
        <f>SUM(Table11[[#This Row],[2027-03]:[2027-08]])</f>
        <v>700000</v>
      </c>
    </row>
    <row r="259" spans="1:9" ht="15" customHeight="1" x14ac:dyDescent="0.25">
      <c r="A259" s="4" t="s">
        <v>514</v>
      </c>
      <c r="B259" s="5" t="s">
        <v>515</v>
      </c>
      <c r="C259" s="3">
        <v>180000</v>
      </c>
      <c r="D259" s="3">
        <v>180000</v>
      </c>
      <c r="E259" s="3">
        <v>180000</v>
      </c>
      <c r="F259" s="3">
        <v>60000</v>
      </c>
      <c r="G259" s="3">
        <v>0</v>
      </c>
      <c r="H259" s="3">
        <v>0</v>
      </c>
      <c r="I259" s="6">
        <f>SUM(Table11[[#This Row],[2027-03]:[2027-08]])</f>
        <v>600000</v>
      </c>
    </row>
    <row r="260" spans="1:9" ht="15" customHeight="1" x14ac:dyDescent="0.25">
      <c r="A260" s="4" t="s">
        <v>516</v>
      </c>
      <c r="B260" s="5" t="s">
        <v>517</v>
      </c>
      <c r="C260" s="3">
        <v>800</v>
      </c>
      <c r="D260" s="3">
        <v>800</v>
      </c>
      <c r="E260" s="3">
        <v>400</v>
      </c>
      <c r="F260" s="3">
        <v>0</v>
      </c>
      <c r="G260" s="3">
        <v>0</v>
      </c>
      <c r="H260" s="3">
        <v>0</v>
      </c>
      <c r="I260" s="6">
        <f>SUM(Table11[[#This Row],[2027-03]:[2027-08]])</f>
        <v>2000</v>
      </c>
    </row>
    <row r="261" spans="1:9" ht="15" customHeight="1" x14ac:dyDescent="0.25">
      <c r="A261" s="4" t="s">
        <v>518</v>
      </c>
      <c r="B261" s="5" t="s">
        <v>519</v>
      </c>
      <c r="C261" s="3">
        <v>46000</v>
      </c>
      <c r="D261" s="3">
        <v>23000</v>
      </c>
      <c r="E261" s="3">
        <v>11000</v>
      </c>
      <c r="F261" s="3">
        <v>0</v>
      </c>
      <c r="G261" s="3">
        <v>0</v>
      </c>
      <c r="H261" s="3">
        <v>0</v>
      </c>
      <c r="I261" s="6">
        <f>SUM(Table11[[#This Row],[2027-03]:[2027-08]])</f>
        <v>80000</v>
      </c>
    </row>
    <row r="262" spans="1:9" ht="15" customHeight="1" x14ac:dyDescent="0.25">
      <c r="A262" s="4" t="s">
        <v>520</v>
      </c>
      <c r="B262" s="5" t="s">
        <v>521</v>
      </c>
      <c r="C262" s="3">
        <v>20000</v>
      </c>
      <c r="D262" s="3">
        <v>10000</v>
      </c>
      <c r="E262" s="3">
        <v>10000</v>
      </c>
      <c r="F262" s="3">
        <v>8000</v>
      </c>
      <c r="G262" s="3">
        <v>8000</v>
      </c>
      <c r="H262" s="3">
        <v>9160</v>
      </c>
      <c r="I262" s="6">
        <f>SUM(Table11[[#This Row],[2027-03]:[2027-08]])</f>
        <v>65160</v>
      </c>
    </row>
    <row r="263" spans="1:9" ht="15" customHeight="1" x14ac:dyDescent="0.25">
      <c r="A263" s="4" t="s">
        <v>522</v>
      </c>
      <c r="B263" s="5" t="s">
        <v>523</v>
      </c>
      <c r="C263" s="3">
        <v>5000</v>
      </c>
      <c r="D263" s="3">
        <v>2500</v>
      </c>
      <c r="E263" s="3">
        <v>2500</v>
      </c>
      <c r="F263" s="3">
        <v>2500</v>
      </c>
      <c r="G263" s="3">
        <v>2500</v>
      </c>
      <c r="H263" s="3">
        <v>120</v>
      </c>
      <c r="I263" s="6">
        <f>SUM(Table11[[#This Row],[2027-03]:[2027-08]])</f>
        <v>15120</v>
      </c>
    </row>
    <row r="264" spans="1:9" ht="15" customHeight="1" x14ac:dyDescent="0.25">
      <c r="A264" s="4" t="s">
        <v>524</v>
      </c>
      <c r="B264" s="5" t="s">
        <v>525</v>
      </c>
      <c r="C264" s="3">
        <v>3000</v>
      </c>
      <c r="D264" s="3">
        <v>3000</v>
      </c>
      <c r="E264" s="3">
        <v>3000</v>
      </c>
      <c r="F264" s="3">
        <v>3000</v>
      </c>
      <c r="G264" s="3">
        <v>3000</v>
      </c>
      <c r="H264" s="3">
        <v>5160</v>
      </c>
      <c r="I264" s="6">
        <f>SUM(Table11[[#This Row],[2027-03]:[2027-08]])</f>
        <v>20160</v>
      </c>
    </row>
    <row r="265" spans="1:9" ht="15" customHeight="1" x14ac:dyDescent="0.25">
      <c r="A265" s="4" t="s">
        <v>526</v>
      </c>
      <c r="B265" s="5" t="s">
        <v>527</v>
      </c>
      <c r="C265" s="3">
        <v>2000</v>
      </c>
      <c r="D265" s="3">
        <v>2000</v>
      </c>
      <c r="E265" s="3">
        <v>0</v>
      </c>
      <c r="F265" s="3">
        <v>0</v>
      </c>
      <c r="G265" s="3">
        <v>0</v>
      </c>
      <c r="H265" s="3">
        <v>0</v>
      </c>
      <c r="I265" s="6">
        <f>SUM(Table11[[#This Row],[2027-03]:[2027-08]])</f>
        <v>4000</v>
      </c>
    </row>
    <row r="266" spans="1:9" ht="15" customHeight="1" x14ac:dyDescent="0.25">
      <c r="A266" s="4" t="s">
        <v>528</v>
      </c>
      <c r="B266" s="5" t="s">
        <v>529</v>
      </c>
      <c r="C266" s="3">
        <v>50000</v>
      </c>
      <c r="D266" s="3">
        <v>50000</v>
      </c>
      <c r="E266" s="3">
        <v>50000</v>
      </c>
      <c r="F266" s="3">
        <v>50000</v>
      </c>
      <c r="G266" s="3">
        <v>0</v>
      </c>
      <c r="H266" s="3">
        <v>0</v>
      </c>
      <c r="I266" s="6">
        <f>SUM(Table11[[#This Row],[2027-03]:[2027-08]])</f>
        <v>200000</v>
      </c>
    </row>
    <row r="267" spans="1:9" ht="15" customHeight="1" x14ac:dyDescent="0.25">
      <c r="A267" s="4" t="s">
        <v>530</v>
      </c>
      <c r="B267" s="5" t="s">
        <v>531</v>
      </c>
      <c r="C267" s="3">
        <v>400</v>
      </c>
      <c r="D267" s="3">
        <v>300</v>
      </c>
      <c r="E267" s="3">
        <v>200</v>
      </c>
      <c r="F267" s="3">
        <v>200</v>
      </c>
      <c r="G267" s="3">
        <v>200</v>
      </c>
      <c r="H267" s="3">
        <v>200</v>
      </c>
      <c r="I267" s="6">
        <f>SUM(Table11[[#This Row],[2027-03]:[2027-08]])</f>
        <v>1500</v>
      </c>
    </row>
    <row r="268" spans="1:9" ht="15" customHeight="1" x14ac:dyDescent="0.25">
      <c r="A268" s="4" t="s">
        <v>532</v>
      </c>
      <c r="B268" s="5" t="s">
        <v>533</v>
      </c>
      <c r="C268" s="3">
        <v>80000</v>
      </c>
      <c r="D268" s="3">
        <v>80000</v>
      </c>
      <c r="E268" s="3">
        <v>80000</v>
      </c>
      <c r="F268" s="3">
        <v>80000</v>
      </c>
      <c r="G268" s="3">
        <v>80000</v>
      </c>
      <c r="H268" s="3">
        <v>0</v>
      </c>
      <c r="I268" s="6">
        <f>SUM(Table11[[#This Row],[2027-03]:[2027-08]])</f>
        <v>400000</v>
      </c>
    </row>
    <row r="269" spans="1:9" ht="15" customHeight="1" x14ac:dyDescent="0.25">
      <c r="A269" s="4" t="s">
        <v>534</v>
      </c>
      <c r="B269" s="5" t="s">
        <v>535</v>
      </c>
      <c r="C269" s="3">
        <v>25000</v>
      </c>
      <c r="D269" s="3">
        <v>25000</v>
      </c>
      <c r="E269" s="3">
        <v>25000</v>
      </c>
      <c r="F269" s="3">
        <v>25000</v>
      </c>
      <c r="G269" s="3">
        <v>20000</v>
      </c>
      <c r="H269" s="3">
        <v>20000</v>
      </c>
      <c r="I269" s="6">
        <f>SUM(Table11[[#This Row],[2027-03]:[2027-08]])</f>
        <v>140000</v>
      </c>
    </row>
    <row r="270" spans="1:9" ht="15" customHeight="1" x14ac:dyDescent="0.25">
      <c r="A270" s="4" t="s">
        <v>536</v>
      </c>
      <c r="B270" s="5" t="s">
        <v>537</v>
      </c>
      <c r="C270" s="3">
        <v>25000</v>
      </c>
      <c r="D270" s="3">
        <v>25000</v>
      </c>
      <c r="E270" s="3">
        <v>25000</v>
      </c>
      <c r="F270" s="3">
        <v>25000</v>
      </c>
      <c r="G270" s="3">
        <v>20000</v>
      </c>
      <c r="H270" s="3">
        <v>20000</v>
      </c>
      <c r="I270" s="6">
        <f>SUM(Table11[[#This Row],[2027-03]:[2027-08]])</f>
        <v>140000</v>
      </c>
    </row>
    <row r="271" spans="1:9" ht="15" customHeight="1" x14ac:dyDescent="0.25">
      <c r="A271" s="4" t="s">
        <v>538</v>
      </c>
      <c r="B271" s="5" t="s">
        <v>539</v>
      </c>
      <c r="C271" s="3">
        <v>10000</v>
      </c>
      <c r="D271" s="3">
        <v>10000</v>
      </c>
      <c r="E271" s="3">
        <v>10000</v>
      </c>
      <c r="F271" s="3">
        <v>10000</v>
      </c>
      <c r="G271" s="3">
        <v>10000</v>
      </c>
      <c r="H271" s="3">
        <v>0</v>
      </c>
      <c r="I271" s="6">
        <f>SUM(Table11[[#This Row],[2027-03]:[2027-08]])</f>
        <v>50000</v>
      </c>
    </row>
    <row r="272" spans="1:9" ht="15" customHeight="1" x14ac:dyDescent="0.25">
      <c r="A272" s="4" t="s">
        <v>540</v>
      </c>
      <c r="B272" s="5" t="s">
        <v>541</v>
      </c>
      <c r="C272" s="3">
        <v>1800</v>
      </c>
      <c r="D272" s="3">
        <v>1800</v>
      </c>
      <c r="E272" s="3">
        <v>1800</v>
      </c>
      <c r="F272" s="3">
        <v>1800</v>
      </c>
      <c r="G272" s="3">
        <v>1800</v>
      </c>
      <c r="H272" s="3">
        <v>1000</v>
      </c>
      <c r="I272" s="6">
        <f>SUM(Table11[[#This Row],[2027-03]:[2027-08]])</f>
        <v>10000</v>
      </c>
    </row>
    <row r="273" spans="1:9" ht="15" customHeight="1" x14ac:dyDescent="0.25">
      <c r="A273" s="4" t="s">
        <v>542</v>
      </c>
      <c r="B273" s="5" t="s">
        <v>543</v>
      </c>
      <c r="C273" s="3">
        <v>8000</v>
      </c>
      <c r="D273" s="3">
        <v>8000</v>
      </c>
      <c r="E273" s="3">
        <v>8000</v>
      </c>
      <c r="F273" s="3">
        <v>6000</v>
      </c>
      <c r="G273" s="3">
        <v>0</v>
      </c>
      <c r="H273" s="3">
        <v>0</v>
      </c>
      <c r="I273" s="6">
        <f>SUM(Table11[[#This Row],[2027-03]:[2027-08]])</f>
        <v>30000</v>
      </c>
    </row>
    <row r="274" spans="1:9" ht="15" customHeight="1" x14ac:dyDescent="0.25">
      <c r="A274" s="4" t="s">
        <v>544</v>
      </c>
      <c r="B274" s="5" t="s">
        <v>545</v>
      </c>
      <c r="C274" s="3">
        <v>70000</v>
      </c>
      <c r="D274" s="3">
        <v>65000</v>
      </c>
      <c r="E274" s="3">
        <v>65000</v>
      </c>
      <c r="F274" s="3">
        <v>0</v>
      </c>
      <c r="G274" s="3">
        <v>0</v>
      </c>
      <c r="H274" s="3">
        <v>0</v>
      </c>
      <c r="I274" s="6">
        <f>SUM(Table11[[#This Row],[2027-03]:[2027-08]])</f>
        <v>200000</v>
      </c>
    </row>
    <row r="275" spans="1:9" ht="15" customHeight="1" x14ac:dyDescent="0.25">
      <c r="A275" s="4" t="s">
        <v>546</v>
      </c>
      <c r="B275" s="5" t="s">
        <v>547</v>
      </c>
      <c r="C275" s="3">
        <v>80000</v>
      </c>
      <c r="D275" s="3">
        <v>80000</v>
      </c>
      <c r="E275" s="3">
        <v>80000</v>
      </c>
      <c r="F275" s="3">
        <v>60000</v>
      </c>
      <c r="G275" s="3">
        <v>0</v>
      </c>
      <c r="H275" s="3">
        <v>0</v>
      </c>
      <c r="I275" s="6">
        <f>SUM(Table11[[#This Row],[2027-03]:[2027-08]])</f>
        <v>300000</v>
      </c>
    </row>
    <row r="276" spans="1:9" ht="15" customHeight="1" x14ac:dyDescent="0.25">
      <c r="A276" s="4" t="s">
        <v>548</v>
      </c>
      <c r="B276" s="5" t="s">
        <v>549</v>
      </c>
      <c r="C276" s="3">
        <v>60000</v>
      </c>
      <c r="D276" s="3">
        <v>60000</v>
      </c>
      <c r="E276" s="3">
        <v>30000</v>
      </c>
      <c r="F276" s="3">
        <v>0</v>
      </c>
      <c r="G276" s="3">
        <v>0</v>
      </c>
      <c r="H276" s="3">
        <v>0</v>
      </c>
      <c r="I276" s="6">
        <f>SUM(Table11[[#This Row],[2027-03]:[2027-08]])</f>
        <v>150000</v>
      </c>
    </row>
    <row r="277" spans="1:9" ht="15" customHeight="1" x14ac:dyDescent="0.25">
      <c r="A277" s="4" t="s">
        <v>550</v>
      </c>
      <c r="B277" s="5" t="s">
        <v>551</v>
      </c>
      <c r="C277" s="3">
        <v>30000</v>
      </c>
      <c r="D277" s="3">
        <v>30000</v>
      </c>
      <c r="E277" s="3">
        <v>0</v>
      </c>
      <c r="F277" s="3">
        <v>0</v>
      </c>
      <c r="G277" s="3">
        <v>0</v>
      </c>
      <c r="H277" s="3">
        <v>0</v>
      </c>
      <c r="I277" s="6">
        <f>SUM(Table11[[#This Row],[2027-03]:[2027-08]])</f>
        <v>60000</v>
      </c>
    </row>
    <row r="278" spans="1:9" ht="15" customHeight="1" x14ac:dyDescent="0.25">
      <c r="A278" s="4" t="s">
        <v>552</v>
      </c>
      <c r="B278" s="5" t="s">
        <v>553</v>
      </c>
      <c r="C278" s="3">
        <v>30000</v>
      </c>
      <c r="D278" s="3">
        <v>15000</v>
      </c>
      <c r="E278" s="3">
        <v>15000</v>
      </c>
      <c r="F278" s="3">
        <v>15000</v>
      </c>
      <c r="G278" s="3">
        <v>5000</v>
      </c>
      <c r="H278" s="3">
        <v>0</v>
      </c>
      <c r="I278" s="6">
        <f>SUM(Table11[[#This Row],[2027-03]:[2027-08]])</f>
        <v>80000</v>
      </c>
    </row>
    <row r="279" spans="1:9" ht="15" customHeight="1" x14ac:dyDescent="0.25">
      <c r="A279" s="4" t="s">
        <v>554</v>
      </c>
      <c r="B279" s="5" t="s">
        <v>555</v>
      </c>
      <c r="C279" s="3">
        <v>40000</v>
      </c>
      <c r="D279" s="3">
        <v>20000</v>
      </c>
      <c r="E279" s="3">
        <v>20000</v>
      </c>
      <c r="F279" s="3">
        <v>20000</v>
      </c>
      <c r="G279" s="3">
        <v>0</v>
      </c>
      <c r="H279" s="3">
        <v>0</v>
      </c>
      <c r="I279" s="6">
        <f>SUM(Table11[[#This Row],[2027-03]:[2027-08]])</f>
        <v>100000</v>
      </c>
    </row>
    <row r="280" spans="1:9" ht="15" customHeight="1" x14ac:dyDescent="0.25">
      <c r="A280" s="4" t="s">
        <v>556</v>
      </c>
      <c r="B280" s="5" t="s">
        <v>557</v>
      </c>
      <c r="C280" s="3">
        <v>12000</v>
      </c>
      <c r="D280" s="3">
        <v>12000</v>
      </c>
      <c r="E280" s="3">
        <v>12000</v>
      </c>
      <c r="F280" s="3">
        <v>4000</v>
      </c>
      <c r="G280" s="3">
        <v>0</v>
      </c>
      <c r="H280" s="3">
        <v>0</v>
      </c>
      <c r="I280" s="6">
        <f>SUM(Table11[[#This Row],[2027-03]:[2027-08]])</f>
        <v>40000</v>
      </c>
    </row>
    <row r="281" spans="1:9" ht="15" customHeight="1" x14ac:dyDescent="0.25">
      <c r="A281" s="4" t="s">
        <v>558</v>
      </c>
      <c r="B281" s="5" t="s">
        <v>559</v>
      </c>
      <c r="C281" s="3">
        <v>6000</v>
      </c>
      <c r="D281" s="3">
        <v>6000</v>
      </c>
      <c r="E281" s="3">
        <v>6000</v>
      </c>
      <c r="F281" s="3">
        <v>4000</v>
      </c>
      <c r="G281" s="3">
        <v>3000</v>
      </c>
      <c r="H281" s="3">
        <v>3000</v>
      </c>
      <c r="I281" s="6">
        <f>SUM(Table11[[#This Row],[2027-03]:[2027-08]])</f>
        <v>28000</v>
      </c>
    </row>
    <row r="282" spans="1:9" ht="15" customHeight="1" x14ac:dyDescent="0.25">
      <c r="A282" s="4" t="s">
        <v>560</v>
      </c>
      <c r="B282" s="5" t="s">
        <v>561</v>
      </c>
      <c r="C282" s="3">
        <v>20000</v>
      </c>
      <c r="D282" s="3">
        <v>20000</v>
      </c>
      <c r="E282" s="3">
        <v>20000</v>
      </c>
      <c r="F282" s="3">
        <v>20000</v>
      </c>
      <c r="G282" s="3">
        <v>20000</v>
      </c>
      <c r="H282" s="3">
        <v>0</v>
      </c>
      <c r="I282" s="6">
        <f>SUM(Table11[[#This Row],[2027-03]:[2027-08]])</f>
        <v>100000</v>
      </c>
    </row>
    <row r="283" spans="1:9" ht="15" customHeight="1" x14ac:dyDescent="0.25">
      <c r="A283" s="4" t="s">
        <v>562</v>
      </c>
      <c r="B283" s="5" t="s">
        <v>563</v>
      </c>
      <c r="C283" s="3">
        <v>100000</v>
      </c>
      <c r="D283" s="3">
        <v>50000</v>
      </c>
      <c r="E283" s="3">
        <v>50000</v>
      </c>
      <c r="F283" s="3">
        <v>50000</v>
      </c>
      <c r="G283" s="3">
        <v>50000</v>
      </c>
      <c r="H283" s="3">
        <v>0</v>
      </c>
      <c r="I283" s="6">
        <f>SUM(Table11[[#This Row],[2027-03]:[2027-08]])</f>
        <v>300000</v>
      </c>
    </row>
    <row r="284" spans="1:9" ht="15" customHeight="1" x14ac:dyDescent="0.25">
      <c r="A284" s="4" t="s">
        <v>564</v>
      </c>
      <c r="B284" s="5" t="s">
        <v>565</v>
      </c>
      <c r="C284" s="3">
        <v>240000</v>
      </c>
      <c r="D284" s="3">
        <v>120000</v>
      </c>
      <c r="E284" s="3">
        <v>120000</v>
      </c>
      <c r="F284" s="3">
        <v>120000</v>
      </c>
      <c r="G284" s="3">
        <v>0</v>
      </c>
      <c r="H284" s="3">
        <v>0</v>
      </c>
      <c r="I284" s="6">
        <f>SUM(Table11[[#This Row],[2027-03]:[2027-08]])</f>
        <v>600000</v>
      </c>
    </row>
    <row r="285" spans="1:9" ht="15" customHeight="1" x14ac:dyDescent="0.25">
      <c r="A285" s="4" t="s">
        <v>566</v>
      </c>
      <c r="B285" s="5" t="s">
        <v>567</v>
      </c>
      <c r="C285" s="3">
        <v>200000</v>
      </c>
      <c r="D285" s="3">
        <v>100000</v>
      </c>
      <c r="E285" s="3">
        <v>100000</v>
      </c>
      <c r="F285" s="3">
        <v>100000</v>
      </c>
      <c r="G285" s="3">
        <v>100000</v>
      </c>
      <c r="H285" s="3">
        <v>0</v>
      </c>
      <c r="I285" s="6">
        <f>SUM(Table11[[#This Row],[2027-03]:[2027-08]])</f>
        <v>600000</v>
      </c>
    </row>
    <row r="286" spans="1:9" ht="15" customHeight="1" x14ac:dyDescent="0.25">
      <c r="A286" s="4" t="s">
        <v>568</v>
      </c>
      <c r="B286" s="5" t="s">
        <v>569</v>
      </c>
      <c r="C286" s="3">
        <v>150000</v>
      </c>
      <c r="D286" s="3">
        <v>70000</v>
      </c>
      <c r="E286" s="3">
        <v>70000</v>
      </c>
      <c r="F286" s="3">
        <v>70000</v>
      </c>
      <c r="G286" s="3">
        <v>70000</v>
      </c>
      <c r="H286" s="3">
        <v>70000</v>
      </c>
      <c r="I286" s="6">
        <f>SUM(Table11[[#This Row],[2027-03]:[2027-08]])</f>
        <v>500000</v>
      </c>
    </row>
    <row r="287" spans="1:9" ht="15" customHeight="1" x14ac:dyDescent="0.25">
      <c r="A287" s="4" t="s">
        <v>570</v>
      </c>
      <c r="B287" s="5" t="s">
        <v>571</v>
      </c>
      <c r="C287" s="3">
        <v>60000</v>
      </c>
      <c r="D287" s="3">
        <v>30000</v>
      </c>
      <c r="E287" s="3">
        <v>30000</v>
      </c>
      <c r="F287" s="3">
        <v>30000</v>
      </c>
      <c r="G287" s="3">
        <v>30000</v>
      </c>
      <c r="H287" s="3">
        <v>20000</v>
      </c>
      <c r="I287" s="6">
        <f>SUM(Table11[[#This Row],[2027-03]:[2027-08]])</f>
        <v>200000</v>
      </c>
    </row>
    <row r="288" spans="1:9" ht="15" customHeight="1" x14ac:dyDescent="0.25">
      <c r="A288" s="4" t="s">
        <v>572</v>
      </c>
      <c r="B288" s="5" t="s">
        <v>573</v>
      </c>
      <c r="C288" s="3">
        <v>260000</v>
      </c>
      <c r="D288" s="3">
        <v>130000</v>
      </c>
      <c r="E288" s="3">
        <v>110000</v>
      </c>
      <c r="F288" s="3">
        <v>0</v>
      </c>
      <c r="G288" s="3">
        <v>0</v>
      </c>
      <c r="H288" s="3">
        <v>0</v>
      </c>
      <c r="I288" s="6">
        <f>SUM(Table11[[#This Row],[2027-03]:[2027-08]])</f>
        <v>500000</v>
      </c>
    </row>
    <row r="289" spans="1:9" ht="15" customHeight="1" x14ac:dyDescent="0.25">
      <c r="A289" s="4" t="s">
        <v>574</v>
      </c>
      <c r="B289" s="5" t="s">
        <v>575</v>
      </c>
      <c r="C289" s="3">
        <v>200000</v>
      </c>
      <c r="D289" s="3">
        <v>200000</v>
      </c>
      <c r="E289" s="3">
        <v>0</v>
      </c>
      <c r="F289" s="3">
        <v>0</v>
      </c>
      <c r="G289" s="3">
        <v>0</v>
      </c>
      <c r="H289" s="3">
        <v>0</v>
      </c>
      <c r="I289" s="6">
        <f>SUM(Table11[[#This Row],[2027-03]:[2027-08]])</f>
        <v>400000</v>
      </c>
    </row>
    <row r="290" spans="1:9" ht="15" customHeight="1" x14ac:dyDescent="0.25">
      <c r="A290" s="4" t="s">
        <v>576</v>
      </c>
      <c r="B290" s="5" t="s">
        <v>577</v>
      </c>
      <c r="C290" s="3">
        <v>240000</v>
      </c>
      <c r="D290" s="3">
        <v>120000</v>
      </c>
      <c r="E290" s="3">
        <v>120000</v>
      </c>
      <c r="F290" s="3">
        <v>120000</v>
      </c>
      <c r="G290" s="3">
        <v>0</v>
      </c>
      <c r="H290" s="3">
        <v>0</v>
      </c>
      <c r="I290" s="6">
        <f>SUM(Table11[[#This Row],[2027-03]:[2027-08]])</f>
        <v>600000</v>
      </c>
    </row>
    <row r="291" spans="1:9" ht="15" customHeight="1" x14ac:dyDescent="0.25">
      <c r="A291" s="4" t="s">
        <v>578</v>
      </c>
      <c r="B291" s="5" t="s">
        <v>579</v>
      </c>
      <c r="C291" s="3">
        <v>100000</v>
      </c>
      <c r="D291" s="3">
        <v>50000</v>
      </c>
      <c r="E291" s="3">
        <v>50000</v>
      </c>
      <c r="F291" s="3">
        <v>50000</v>
      </c>
      <c r="G291" s="3">
        <v>50000</v>
      </c>
      <c r="H291" s="3">
        <v>0</v>
      </c>
      <c r="I291" s="6">
        <f>SUM(Table11[[#This Row],[2027-03]:[2027-08]])</f>
        <v>300000</v>
      </c>
    </row>
    <row r="292" spans="1:9" ht="15" customHeight="1" x14ac:dyDescent="0.25">
      <c r="A292" s="4" t="s">
        <v>580</v>
      </c>
      <c r="B292" s="5" t="s">
        <v>581</v>
      </c>
      <c r="C292" s="3">
        <v>15000</v>
      </c>
      <c r="D292" s="3">
        <v>10000</v>
      </c>
      <c r="E292" s="3">
        <v>10000</v>
      </c>
      <c r="F292" s="3">
        <v>10000</v>
      </c>
      <c r="G292" s="3">
        <v>8000</v>
      </c>
      <c r="H292" s="3">
        <v>7000</v>
      </c>
      <c r="I292" s="6">
        <f>SUM(Table11[[#This Row],[2027-03]:[2027-08]])</f>
        <v>60000</v>
      </c>
    </row>
    <row r="293" spans="1:9" ht="15" customHeight="1" x14ac:dyDescent="0.25">
      <c r="A293" s="4" t="s">
        <v>582</v>
      </c>
      <c r="B293" s="5" t="s">
        <v>583</v>
      </c>
      <c r="C293" s="3">
        <v>700000</v>
      </c>
      <c r="D293" s="3">
        <v>350000</v>
      </c>
      <c r="E293" s="3">
        <v>350000</v>
      </c>
      <c r="F293" s="3">
        <v>350000</v>
      </c>
      <c r="G293" s="3">
        <v>250000</v>
      </c>
      <c r="H293" s="3">
        <v>0</v>
      </c>
      <c r="I293" s="6">
        <f>SUM(Table11[[#This Row],[2027-03]:[2027-08]])</f>
        <v>2000000</v>
      </c>
    </row>
    <row r="294" spans="1:9" ht="15" customHeight="1" x14ac:dyDescent="0.25">
      <c r="A294" s="4" t="s">
        <v>584</v>
      </c>
      <c r="B294" s="5" t="s">
        <v>585</v>
      </c>
      <c r="C294" s="3">
        <v>20000</v>
      </c>
      <c r="D294" s="3">
        <v>20000</v>
      </c>
      <c r="E294" s="3">
        <v>10000</v>
      </c>
      <c r="F294" s="3">
        <v>0</v>
      </c>
      <c r="G294" s="3">
        <v>0</v>
      </c>
      <c r="H294" s="3">
        <v>0</v>
      </c>
      <c r="I294" s="6">
        <f>SUM(Table11[[#This Row],[2027-03]:[2027-08]])</f>
        <v>50000</v>
      </c>
    </row>
    <row r="295" spans="1:9" ht="15" customHeight="1" x14ac:dyDescent="0.25">
      <c r="A295" s="4" t="s">
        <v>586</v>
      </c>
      <c r="B295" s="5" t="s">
        <v>587</v>
      </c>
      <c r="C295" s="3">
        <v>1000</v>
      </c>
      <c r="D295" s="3">
        <v>1000</v>
      </c>
      <c r="E295" s="3">
        <v>1000</v>
      </c>
      <c r="F295" s="3">
        <v>1000</v>
      </c>
      <c r="G295" s="3">
        <v>0</v>
      </c>
      <c r="H295" s="3">
        <v>0</v>
      </c>
      <c r="I295" s="6">
        <f>SUM(Table11[[#This Row],[2027-03]:[2027-08]])</f>
        <v>4000</v>
      </c>
    </row>
    <row r="296" spans="1:9" ht="15" customHeight="1" x14ac:dyDescent="0.25">
      <c r="A296" s="4" t="s">
        <v>588</v>
      </c>
      <c r="B296" s="5" t="s">
        <v>589</v>
      </c>
      <c r="C296" s="3">
        <v>100000</v>
      </c>
      <c r="D296" s="3">
        <v>50000</v>
      </c>
      <c r="E296" s="3">
        <v>50000</v>
      </c>
      <c r="F296" s="3">
        <v>50000</v>
      </c>
      <c r="G296" s="3">
        <v>50000</v>
      </c>
      <c r="H296" s="3">
        <v>50000</v>
      </c>
      <c r="I296" s="6">
        <f>SUM(Table11[[#This Row],[2027-03]:[2027-08]])</f>
        <v>350000</v>
      </c>
    </row>
    <row r="297" spans="1:9" ht="15" customHeight="1" x14ac:dyDescent="0.25">
      <c r="A297" s="4" t="s">
        <v>590</v>
      </c>
      <c r="B297" s="5" t="s">
        <v>591</v>
      </c>
      <c r="C297" s="3">
        <v>80</v>
      </c>
      <c r="D297" s="3">
        <v>80</v>
      </c>
      <c r="E297" s="3">
        <v>80</v>
      </c>
      <c r="F297" s="3">
        <v>80</v>
      </c>
      <c r="G297" s="3">
        <v>40</v>
      </c>
      <c r="H297" s="3">
        <v>40</v>
      </c>
      <c r="I297" s="6">
        <f>SUM(Table11[[#This Row],[2027-03]:[2027-08]])</f>
        <v>400</v>
      </c>
    </row>
    <row r="298" spans="1:9" ht="15" customHeight="1" x14ac:dyDescent="0.25">
      <c r="A298" s="4" t="s">
        <v>592</v>
      </c>
      <c r="B298" s="5" t="s">
        <v>593</v>
      </c>
      <c r="C298" s="3">
        <v>100</v>
      </c>
      <c r="D298" s="3">
        <v>80</v>
      </c>
      <c r="E298" s="3">
        <v>80</v>
      </c>
      <c r="F298" s="3">
        <v>80</v>
      </c>
      <c r="G298" s="3">
        <v>80</v>
      </c>
      <c r="H298" s="3">
        <v>80</v>
      </c>
      <c r="I298" s="6">
        <f>SUM(Table11[[#This Row],[2027-03]:[2027-08]])</f>
        <v>500</v>
      </c>
    </row>
    <row r="299" spans="1:9" ht="15" customHeight="1" x14ac:dyDescent="0.25">
      <c r="A299" s="4" t="s">
        <v>594</v>
      </c>
      <c r="B299" s="5" t="s">
        <v>595</v>
      </c>
      <c r="C299" s="3">
        <v>400000</v>
      </c>
      <c r="D299" s="3">
        <v>300000</v>
      </c>
      <c r="E299" s="3">
        <v>200000</v>
      </c>
      <c r="F299" s="3">
        <v>200000</v>
      </c>
      <c r="G299" s="3">
        <v>200000</v>
      </c>
      <c r="H299" s="3">
        <v>200000</v>
      </c>
      <c r="I299" s="6">
        <f>SUM(Table11[[#This Row],[2027-03]:[2027-08]])</f>
        <v>1500000</v>
      </c>
    </row>
    <row r="300" spans="1:9" ht="15" customHeight="1" x14ac:dyDescent="0.25">
      <c r="A300" s="4" t="s">
        <v>596</v>
      </c>
      <c r="B300" s="5" t="s">
        <v>597</v>
      </c>
      <c r="C300" s="3">
        <v>25000</v>
      </c>
      <c r="D300" s="3">
        <v>15000</v>
      </c>
      <c r="E300" s="3">
        <v>15000</v>
      </c>
      <c r="F300" s="3">
        <v>15000</v>
      </c>
      <c r="G300" s="3">
        <v>15000</v>
      </c>
      <c r="H300" s="3">
        <v>15000</v>
      </c>
      <c r="I300" s="6">
        <f>SUM(Table11[[#This Row],[2027-03]:[2027-08]])</f>
        <v>100000</v>
      </c>
    </row>
    <row r="301" spans="1:9" ht="15" customHeight="1" x14ac:dyDescent="0.25">
      <c r="A301" s="4" t="s">
        <v>598</v>
      </c>
      <c r="B301" s="5" t="s">
        <v>599</v>
      </c>
      <c r="C301" s="3">
        <v>50000</v>
      </c>
      <c r="D301" s="3">
        <v>25000</v>
      </c>
      <c r="E301" s="3">
        <v>25000</v>
      </c>
      <c r="F301" s="3">
        <v>0</v>
      </c>
      <c r="G301" s="3">
        <v>0</v>
      </c>
      <c r="H301" s="3">
        <v>0</v>
      </c>
      <c r="I301" s="6">
        <f>SUM(Table11[[#This Row],[2027-03]:[2027-08]])</f>
        <v>100000</v>
      </c>
    </row>
    <row r="302" spans="1:9" ht="15" customHeight="1" x14ac:dyDescent="0.25">
      <c r="A302" s="4" t="s">
        <v>600</v>
      </c>
      <c r="B302" s="5" t="s">
        <v>601</v>
      </c>
      <c r="C302" s="3">
        <v>300000</v>
      </c>
      <c r="D302" s="3">
        <v>140000</v>
      </c>
      <c r="E302" s="3">
        <v>140000</v>
      </c>
      <c r="F302" s="3">
        <v>140000</v>
      </c>
      <c r="G302" s="3">
        <v>140000</v>
      </c>
      <c r="H302" s="3">
        <v>140000</v>
      </c>
      <c r="I302" s="6">
        <f>SUM(Table11[[#This Row],[2027-03]:[2027-08]])</f>
        <v>1000000</v>
      </c>
    </row>
    <row r="303" spans="1:9" ht="15" customHeight="1" x14ac:dyDescent="0.25">
      <c r="A303" s="4" t="s">
        <v>602</v>
      </c>
      <c r="B303" s="5" t="s">
        <v>603</v>
      </c>
      <c r="C303" s="3">
        <v>5000</v>
      </c>
      <c r="D303" s="3">
        <v>2500</v>
      </c>
      <c r="E303" s="3">
        <v>2500</v>
      </c>
      <c r="F303" s="3">
        <v>2500</v>
      </c>
      <c r="G303" s="3">
        <v>1500</v>
      </c>
      <c r="H303" s="3">
        <v>0</v>
      </c>
      <c r="I303" s="6">
        <f>SUM(Table11[[#This Row],[2027-03]:[2027-08]])</f>
        <v>14000</v>
      </c>
    </row>
    <row r="304" spans="1:9" ht="15" customHeight="1" x14ac:dyDescent="0.25">
      <c r="A304" s="4" t="s">
        <v>604</v>
      </c>
      <c r="B304" s="5" t="s">
        <v>605</v>
      </c>
      <c r="C304" s="3">
        <v>2000</v>
      </c>
      <c r="D304" s="3">
        <v>1000</v>
      </c>
      <c r="E304" s="3">
        <v>1000</v>
      </c>
      <c r="F304" s="3">
        <v>1000</v>
      </c>
      <c r="G304" s="3">
        <v>0</v>
      </c>
      <c r="H304" s="3">
        <v>0</v>
      </c>
      <c r="I304" s="6">
        <f>SUM(Table11[[#This Row],[2027-03]:[2027-08]])</f>
        <v>5000</v>
      </c>
    </row>
    <row r="305" spans="1:9" ht="15" customHeight="1" x14ac:dyDescent="0.25">
      <c r="A305" s="4" t="s">
        <v>606</v>
      </c>
      <c r="B305" s="5" t="s">
        <v>607</v>
      </c>
      <c r="C305" s="3">
        <v>300</v>
      </c>
      <c r="D305" s="3">
        <v>300</v>
      </c>
      <c r="E305" s="3">
        <v>300</v>
      </c>
      <c r="F305" s="3">
        <v>300</v>
      </c>
      <c r="G305" s="3">
        <v>150</v>
      </c>
      <c r="H305" s="3">
        <v>150</v>
      </c>
      <c r="I305" s="6">
        <f>SUM(Table11[[#This Row],[2027-03]:[2027-08]])</f>
        <v>1500</v>
      </c>
    </row>
    <row r="306" spans="1:9" ht="15" customHeight="1" x14ac:dyDescent="0.25">
      <c r="A306" s="4" t="s">
        <v>608</v>
      </c>
      <c r="B306" s="5" t="s">
        <v>609</v>
      </c>
      <c r="C306" s="3">
        <v>500</v>
      </c>
      <c r="D306" s="3">
        <v>500</v>
      </c>
      <c r="E306" s="3">
        <v>500</v>
      </c>
      <c r="F306" s="3">
        <v>500</v>
      </c>
      <c r="G306" s="3">
        <v>500</v>
      </c>
      <c r="H306" s="3">
        <v>500</v>
      </c>
      <c r="I306" s="6">
        <f>SUM(Table11[[#This Row],[2027-03]:[2027-08]])</f>
        <v>3000</v>
      </c>
    </row>
    <row r="307" spans="1:9" ht="15" customHeight="1" x14ac:dyDescent="0.25">
      <c r="A307" s="4" t="s">
        <v>610</v>
      </c>
      <c r="B307" s="5" t="s">
        <v>611</v>
      </c>
      <c r="C307" s="3">
        <v>1000</v>
      </c>
      <c r="D307" s="3">
        <v>1000</v>
      </c>
      <c r="E307" s="3">
        <v>1000</v>
      </c>
      <c r="F307" s="3">
        <v>1000</v>
      </c>
      <c r="G307" s="3">
        <v>500</v>
      </c>
      <c r="H307" s="3">
        <v>500</v>
      </c>
      <c r="I307" s="6">
        <f>SUM(Table11[[#This Row],[2027-03]:[2027-08]])</f>
        <v>5000</v>
      </c>
    </row>
    <row r="308" spans="1:9" ht="15" customHeight="1" x14ac:dyDescent="0.25">
      <c r="A308" s="4" t="s">
        <v>612</v>
      </c>
      <c r="B308" s="5" t="s">
        <v>613</v>
      </c>
      <c r="C308" s="3">
        <v>1200</v>
      </c>
      <c r="D308" s="3">
        <v>1200</v>
      </c>
      <c r="E308" s="3">
        <v>1200</v>
      </c>
      <c r="F308" s="3">
        <v>1200</v>
      </c>
      <c r="G308" s="3">
        <v>600</v>
      </c>
      <c r="H308" s="3">
        <v>600</v>
      </c>
      <c r="I308" s="6">
        <f>SUM(Table11[[#This Row],[2027-03]:[2027-08]])</f>
        <v>6000</v>
      </c>
    </row>
    <row r="309" spans="1:9" ht="15" customHeight="1" x14ac:dyDescent="0.25">
      <c r="A309" s="4" t="s">
        <v>614</v>
      </c>
      <c r="B309" s="5" t="s">
        <v>615</v>
      </c>
      <c r="C309" s="3">
        <v>1000</v>
      </c>
      <c r="D309" s="3">
        <v>1000</v>
      </c>
      <c r="E309" s="3">
        <v>1000</v>
      </c>
      <c r="F309" s="3">
        <v>1000</v>
      </c>
      <c r="G309" s="3">
        <v>500</v>
      </c>
      <c r="H309" s="3">
        <v>500</v>
      </c>
      <c r="I309" s="6">
        <f>SUM(Table11[[#This Row],[2027-03]:[2027-08]])</f>
        <v>5000</v>
      </c>
    </row>
    <row r="310" spans="1:9" ht="15" customHeight="1" x14ac:dyDescent="0.25">
      <c r="A310" s="4" t="s">
        <v>616</v>
      </c>
      <c r="B310" s="5" t="s">
        <v>617</v>
      </c>
      <c r="C310" s="3">
        <v>500</v>
      </c>
      <c r="D310" s="3">
        <v>500</v>
      </c>
      <c r="E310" s="3">
        <v>500</v>
      </c>
      <c r="F310" s="3">
        <v>500</v>
      </c>
      <c r="G310" s="3">
        <v>500</v>
      </c>
      <c r="H310" s="3">
        <v>500</v>
      </c>
      <c r="I310" s="6">
        <f>SUM(Table11[[#This Row],[2027-03]:[2027-08]])</f>
        <v>3000</v>
      </c>
    </row>
    <row r="311" spans="1:9" ht="15" customHeight="1" x14ac:dyDescent="0.25">
      <c r="A311" s="4" t="s">
        <v>618</v>
      </c>
      <c r="B311" s="5" t="s">
        <v>619</v>
      </c>
      <c r="C311" s="3">
        <v>400</v>
      </c>
      <c r="D311" s="3">
        <v>400</v>
      </c>
      <c r="E311" s="3">
        <v>400</v>
      </c>
      <c r="F311" s="3">
        <v>400</v>
      </c>
      <c r="G311" s="3">
        <v>200</v>
      </c>
      <c r="H311" s="3">
        <v>200</v>
      </c>
      <c r="I311" s="6">
        <f>SUM(Table11[[#This Row],[2027-03]:[2027-08]])</f>
        <v>2000</v>
      </c>
    </row>
    <row r="312" spans="1:9" ht="15" customHeight="1" x14ac:dyDescent="0.25">
      <c r="A312" s="4" t="s">
        <v>620</v>
      </c>
      <c r="B312" s="5" t="s">
        <v>621</v>
      </c>
      <c r="C312" s="3">
        <v>600</v>
      </c>
      <c r="D312" s="3">
        <v>600</v>
      </c>
      <c r="E312" s="3">
        <v>600</v>
      </c>
      <c r="F312" s="3">
        <v>600</v>
      </c>
      <c r="G312" s="3">
        <v>300</v>
      </c>
      <c r="H312" s="3">
        <v>300</v>
      </c>
      <c r="I312" s="6">
        <f>SUM(Table11[[#This Row],[2027-03]:[2027-08]])</f>
        <v>3000</v>
      </c>
    </row>
    <row r="313" spans="1:9" ht="15" customHeight="1" x14ac:dyDescent="0.25">
      <c r="A313" s="4" t="s">
        <v>622</v>
      </c>
      <c r="B313" s="5" t="s">
        <v>623</v>
      </c>
      <c r="C313" s="3">
        <v>1600</v>
      </c>
      <c r="D313" s="3">
        <v>800</v>
      </c>
      <c r="E313" s="3">
        <v>800</v>
      </c>
      <c r="F313" s="3">
        <v>800</v>
      </c>
      <c r="G313" s="3">
        <v>0</v>
      </c>
      <c r="H313" s="3">
        <v>0</v>
      </c>
      <c r="I313" s="6">
        <f>SUM(Table11[[#This Row],[2027-03]:[2027-08]])</f>
        <v>4000</v>
      </c>
    </row>
    <row r="314" spans="1:9" ht="15" customHeight="1" x14ac:dyDescent="0.25">
      <c r="A314" s="4" t="s">
        <v>624</v>
      </c>
      <c r="B314" s="5" t="s">
        <v>625</v>
      </c>
      <c r="C314" s="3">
        <v>20000</v>
      </c>
      <c r="D314" s="3">
        <v>20000</v>
      </c>
      <c r="E314" s="3">
        <v>10000</v>
      </c>
      <c r="F314" s="3">
        <v>10000</v>
      </c>
      <c r="G314" s="3">
        <v>10000</v>
      </c>
      <c r="H314" s="3">
        <v>10000</v>
      </c>
      <c r="I314" s="6">
        <f>SUM(Table11[[#This Row],[2027-03]:[2027-08]])</f>
        <v>80000</v>
      </c>
    </row>
    <row r="315" spans="1:9" ht="15" customHeight="1" x14ac:dyDescent="0.25">
      <c r="A315" s="4" t="s">
        <v>626</v>
      </c>
      <c r="B315" s="5" t="s">
        <v>627</v>
      </c>
      <c r="C315" s="3">
        <v>17000</v>
      </c>
      <c r="D315" s="3">
        <v>17000</v>
      </c>
      <c r="E315" s="3">
        <v>16000</v>
      </c>
      <c r="F315" s="3">
        <v>0</v>
      </c>
      <c r="G315" s="3">
        <v>0</v>
      </c>
      <c r="H315" s="3">
        <v>0</v>
      </c>
      <c r="I315" s="6">
        <f>SUM(Table11[[#This Row],[2027-03]:[2027-08]])</f>
        <v>50000</v>
      </c>
    </row>
    <row r="316" spans="1:9" ht="15" customHeight="1" x14ac:dyDescent="0.25">
      <c r="A316" s="4" t="s">
        <v>628</v>
      </c>
      <c r="B316" s="5" t="s">
        <v>629</v>
      </c>
      <c r="C316" s="3">
        <v>16000</v>
      </c>
      <c r="D316" s="3">
        <v>10000</v>
      </c>
      <c r="E316" s="3">
        <v>10000</v>
      </c>
      <c r="F316" s="3">
        <v>8000</v>
      </c>
      <c r="G316" s="3">
        <v>8000</v>
      </c>
      <c r="H316" s="3">
        <v>8000</v>
      </c>
      <c r="I316" s="6">
        <f>SUM(Table11[[#This Row],[2027-03]:[2027-08]])</f>
        <v>60000</v>
      </c>
    </row>
    <row r="317" spans="1:9" ht="15" customHeight="1" x14ac:dyDescent="0.25">
      <c r="A317" s="4" t="s">
        <v>630</v>
      </c>
      <c r="B317" s="5" t="s">
        <v>631</v>
      </c>
      <c r="C317" s="3">
        <v>5000</v>
      </c>
      <c r="D317" s="3">
        <v>5000</v>
      </c>
      <c r="E317" s="3">
        <v>2500</v>
      </c>
      <c r="F317" s="3">
        <v>2500</v>
      </c>
      <c r="G317" s="3">
        <v>2500</v>
      </c>
      <c r="H317" s="3">
        <v>2500</v>
      </c>
      <c r="I317" s="6">
        <f>SUM(Table11[[#This Row],[2027-03]:[2027-08]])</f>
        <v>20000</v>
      </c>
    </row>
    <row r="318" spans="1:9" ht="15" customHeight="1" x14ac:dyDescent="0.25">
      <c r="A318" s="4" t="s">
        <v>632</v>
      </c>
      <c r="B318" s="5" t="s">
        <v>633</v>
      </c>
      <c r="C318" s="3">
        <v>1200</v>
      </c>
      <c r="D318" s="3">
        <v>1200</v>
      </c>
      <c r="E318" s="3">
        <v>1200</v>
      </c>
      <c r="F318" s="3">
        <v>0</v>
      </c>
      <c r="G318" s="3">
        <v>0</v>
      </c>
      <c r="H318" s="3">
        <v>0</v>
      </c>
      <c r="I318" s="6">
        <f>SUM(Table11[[#This Row],[2027-03]:[2027-08]])</f>
        <v>3600</v>
      </c>
    </row>
    <row r="319" spans="1:9" ht="15" customHeight="1" x14ac:dyDescent="0.25">
      <c r="A319" s="4" t="s">
        <v>634</v>
      </c>
      <c r="B319" s="5" t="s">
        <v>635</v>
      </c>
      <c r="C319" s="3">
        <v>3000</v>
      </c>
      <c r="D319" s="3">
        <v>2000</v>
      </c>
      <c r="E319" s="3">
        <v>2000</v>
      </c>
      <c r="F319" s="3">
        <v>2000</v>
      </c>
      <c r="G319" s="3">
        <v>1500</v>
      </c>
      <c r="H319" s="3">
        <v>1500</v>
      </c>
      <c r="I319" s="6">
        <f>SUM(Table11[[#This Row],[2027-03]:[2027-08]])</f>
        <v>12000</v>
      </c>
    </row>
    <row r="320" spans="1:9" ht="15" customHeight="1" x14ac:dyDescent="0.25">
      <c r="A320" s="4" t="s">
        <v>636</v>
      </c>
      <c r="B320" s="5" t="s">
        <v>637</v>
      </c>
      <c r="C320" s="3">
        <v>800</v>
      </c>
      <c r="D320" s="3">
        <v>800</v>
      </c>
      <c r="E320" s="3">
        <v>800</v>
      </c>
      <c r="F320" s="3">
        <v>600</v>
      </c>
      <c r="G320" s="3">
        <v>0</v>
      </c>
      <c r="H320" s="3">
        <v>0</v>
      </c>
      <c r="I320" s="6">
        <f>SUM(Table11[[#This Row],[2027-03]:[2027-08]])</f>
        <v>3000</v>
      </c>
    </row>
    <row r="321" spans="1:9" ht="15" customHeight="1" x14ac:dyDescent="0.25">
      <c r="A321" s="4" t="s">
        <v>638</v>
      </c>
      <c r="B321" s="5" t="s">
        <v>639</v>
      </c>
      <c r="C321" s="3">
        <v>1400</v>
      </c>
      <c r="D321" s="3">
        <v>1000</v>
      </c>
      <c r="E321" s="3">
        <v>1000</v>
      </c>
      <c r="F321" s="3">
        <v>1000</v>
      </c>
      <c r="G321" s="3">
        <v>1000</v>
      </c>
      <c r="H321" s="3">
        <v>600</v>
      </c>
      <c r="I321" s="6">
        <f>SUM(Table11[[#This Row],[2027-03]:[2027-08]])</f>
        <v>6000</v>
      </c>
    </row>
    <row r="322" spans="1:9" ht="15" customHeight="1" x14ac:dyDescent="0.25">
      <c r="A322" s="4" t="s">
        <v>640</v>
      </c>
      <c r="B322" s="5" t="s">
        <v>641</v>
      </c>
      <c r="C322" s="3">
        <v>1600</v>
      </c>
      <c r="D322" s="3">
        <v>1000</v>
      </c>
      <c r="E322" s="3">
        <v>1000</v>
      </c>
      <c r="F322" s="3">
        <v>800</v>
      </c>
      <c r="G322" s="3">
        <v>800</v>
      </c>
      <c r="H322" s="3">
        <v>800</v>
      </c>
      <c r="I322" s="6">
        <f>SUM(Table11[[#This Row],[2027-03]:[2027-08]])</f>
        <v>6000</v>
      </c>
    </row>
    <row r="323" spans="1:9" ht="15" customHeight="1" x14ac:dyDescent="0.25">
      <c r="A323" s="4" t="s">
        <v>642</v>
      </c>
      <c r="B323" s="5" t="s">
        <v>643</v>
      </c>
      <c r="C323" s="3">
        <v>600</v>
      </c>
      <c r="D323" s="3">
        <v>600</v>
      </c>
      <c r="E323" s="3">
        <v>600</v>
      </c>
      <c r="F323" s="3">
        <v>600</v>
      </c>
      <c r="G323" s="3">
        <v>300</v>
      </c>
      <c r="H323" s="3">
        <v>300</v>
      </c>
      <c r="I323" s="6">
        <f>SUM(Table11[[#This Row],[2027-03]:[2027-08]])</f>
        <v>3000</v>
      </c>
    </row>
    <row r="324" spans="1:9" ht="15" customHeight="1" x14ac:dyDescent="0.25">
      <c r="A324" s="4" t="s">
        <v>644</v>
      </c>
      <c r="B324" s="5" t="s">
        <v>645</v>
      </c>
      <c r="C324" s="3">
        <v>800</v>
      </c>
      <c r="D324" s="3">
        <v>800</v>
      </c>
      <c r="E324" s="3">
        <v>800</v>
      </c>
      <c r="F324" s="3">
        <v>800</v>
      </c>
      <c r="G324" s="3">
        <v>400</v>
      </c>
      <c r="H324" s="3">
        <v>400</v>
      </c>
      <c r="I324" s="6">
        <f>SUM(Table11[[#This Row],[2027-03]:[2027-08]])</f>
        <v>4000</v>
      </c>
    </row>
    <row r="325" spans="1:9" ht="15" customHeight="1" x14ac:dyDescent="0.25">
      <c r="A325" s="4" t="s">
        <v>646</v>
      </c>
      <c r="B325" s="5" t="s">
        <v>647</v>
      </c>
      <c r="C325" s="3">
        <v>500</v>
      </c>
      <c r="D325" s="3">
        <v>300</v>
      </c>
      <c r="E325" s="3">
        <v>300</v>
      </c>
      <c r="F325" s="3">
        <v>300</v>
      </c>
      <c r="G325" s="3">
        <v>300</v>
      </c>
      <c r="H325" s="3">
        <v>300</v>
      </c>
      <c r="I325" s="6">
        <f>SUM(Table11[[#This Row],[2027-03]:[2027-08]])</f>
        <v>2000</v>
      </c>
    </row>
    <row r="326" spans="1:9" ht="15" customHeight="1" x14ac:dyDescent="0.25">
      <c r="A326" s="4" t="s">
        <v>648</v>
      </c>
      <c r="B326" s="5" t="s">
        <v>649</v>
      </c>
      <c r="C326" s="3">
        <v>200</v>
      </c>
      <c r="D326" s="3">
        <v>200</v>
      </c>
      <c r="E326" s="3">
        <v>200</v>
      </c>
      <c r="F326" s="3">
        <v>200</v>
      </c>
      <c r="G326" s="3">
        <v>100</v>
      </c>
      <c r="H326" s="3">
        <v>100</v>
      </c>
      <c r="I326" s="6">
        <f>SUM(Table11[[#This Row],[2027-03]:[2027-08]])</f>
        <v>1000</v>
      </c>
    </row>
    <row r="327" spans="1:9" ht="15" customHeight="1" x14ac:dyDescent="0.25">
      <c r="A327" s="4" t="s">
        <v>650</v>
      </c>
      <c r="B327" s="5" t="s">
        <v>651</v>
      </c>
      <c r="C327" s="3">
        <v>100</v>
      </c>
      <c r="D327" s="3">
        <v>100</v>
      </c>
      <c r="E327" s="3">
        <v>100</v>
      </c>
      <c r="F327" s="3">
        <v>100</v>
      </c>
      <c r="G327" s="3">
        <v>50</v>
      </c>
      <c r="H327" s="3">
        <v>50</v>
      </c>
      <c r="I327" s="6">
        <f>SUM(Table11[[#This Row],[2027-03]:[2027-08]])</f>
        <v>500</v>
      </c>
    </row>
    <row r="328" spans="1:9" ht="15" customHeight="1" x14ac:dyDescent="0.25">
      <c r="A328" s="4" t="s">
        <v>652</v>
      </c>
      <c r="B328" s="5" t="s">
        <v>653</v>
      </c>
      <c r="C328" s="3">
        <v>600</v>
      </c>
      <c r="D328" s="3">
        <v>600</v>
      </c>
      <c r="E328" s="3">
        <v>600</v>
      </c>
      <c r="F328" s="3">
        <v>600</v>
      </c>
      <c r="G328" s="3">
        <v>300</v>
      </c>
      <c r="H328" s="3">
        <v>300</v>
      </c>
      <c r="I328" s="6">
        <f>SUM(Table11[[#This Row],[2027-03]:[2027-08]])</f>
        <v>3000</v>
      </c>
    </row>
    <row r="329" spans="1:9" ht="15" customHeight="1" x14ac:dyDescent="0.25">
      <c r="A329" s="4" t="s">
        <v>654</v>
      </c>
      <c r="B329" s="5" t="s">
        <v>655</v>
      </c>
      <c r="C329" s="3">
        <v>3000</v>
      </c>
      <c r="D329" s="3">
        <v>3000</v>
      </c>
      <c r="E329" s="3">
        <v>3000</v>
      </c>
      <c r="F329" s="3">
        <v>3000</v>
      </c>
      <c r="G329" s="3">
        <v>3000</v>
      </c>
      <c r="H329" s="3">
        <v>1000</v>
      </c>
      <c r="I329" s="6">
        <f>SUM(Table11[[#This Row],[2027-03]:[2027-08]])</f>
        <v>16000</v>
      </c>
    </row>
    <row r="330" spans="1:9" ht="15" customHeight="1" x14ac:dyDescent="0.25">
      <c r="A330" s="4" t="s">
        <v>656</v>
      </c>
      <c r="B330" s="5" t="s">
        <v>657</v>
      </c>
      <c r="C330" s="3">
        <v>6000</v>
      </c>
      <c r="D330" s="3">
        <v>3000</v>
      </c>
      <c r="E330" s="3">
        <v>1000</v>
      </c>
      <c r="F330" s="3">
        <v>0</v>
      </c>
      <c r="G330" s="3">
        <v>0</v>
      </c>
      <c r="H330" s="3">
        <v>0</v>
      </c>
      <c r="I330" s="6">
        <f>SUM(Table11[[#This Row],[2027-03]:[2027-08]])</f>
        <v>10000</v>
      </c>
    </row>
    <row r="331" spans="1:9" ht="15" customHeight="1" x14ac:dyDescent="0.25">
      <c r="A331" s="4" t="s">
        <v>658</v>
      </c>
      <c r="B331" s="5" t="s">
        <v>659</v>
      </c>
      <c r="C331" s="3">
        <v>4000</v>
      </c>
      <c r="D331" s="3">
        <v>4000</v>
      </c>
      <c r="E331" s="3">
        <v>2000</v>
      </c>
      <c r="F331" s="3">
        <v>2000</v>
      </c>
      <c r="G331" s="3">
        <v>2000</v>
      </c>
      <c r="H331" s="3">
        <v>2000</v>
      </c>
      <c r="I331" s="6">
        <f>SUM(Table11[[#This Row],[2027-03]:[2027-08]])</f>
        <v>16000</v>
      </c>
    </row>
    <row r="332" spans="1:9" ht="15" customHeight="1" x14ac:dyDescent="0.25">
      <c r="A332" s="4" t="s">
        <v>660</v>
      </c>
      <c r="B332" s="5" t="s">
        <v>661</v>
      </c>
      <c r="C332" s="3">
        <v>500</v>
      </c>
      <c r="D332" s="3">
        <v>500</v>
      </c>
      <c r="E332" s="3">
        <v>500</v>
      </c>
      <c r="F332" s="3">
        <v>500</v>
      </c>
      <c r="G332" s="3">
        <v>500</v>
      </c>
      <c r="H332" s="3">
        <v>500</v>
      </c>
      <c r="I332" s="6">
        <f>SUM(Table11[[#This Row],[2027-03]:[2027-08]])</f>
        <v>3000</v>
      </c>
    </row>
    <row r="333" spans="1:9" ht="15" customHeight="1" x14ac:dyDescent="0.25">
      <c r="A333" s="4" t="s">
        <v>662</v>
      </c>
      <c r="B333" s="5" t="s">
        <v>663</v>
      </c>
      <c r="C333" s="3">
        <v>60000</v>
      </c>
      <c r="D333" s="3">
        <v>60000</v>
      </c>
      <c r="E333" s="3">
        <v>60000</v>
      </c>
      <c r="F333" s="3">
        <v>60000</v>
      </c>
      <c r="G333" s="3">
        <v>60000</v>
      </c>
      <c r="H333" s="3">
        <v>0</v>
      </c>
      <c r="I333" s="6">
        <f>SUM(Table11[[#This Row],[2027-03]:[2027-08]])</f>
        <v>300000</v>
      </c>
    </row>
    <row r="334" spans="1:9" ht="15" customHeight="1" x14ac:dyDescent="0.25">
      <c r="A334" s="4" t="s">
        <v>664</v>
      </c>
      <c r="B334" s="5" t="s">
        <v>665</v>
      </c>
      <c r="C334" s="3">
        <v>400</v>
      </c>
      <c r="D334" s="3">
        <v>400</v>
      </c>
      <c r="E334" s="3">
        <v>400</v>
      </c>
      <c r="F334" s="3">
        <v>400</v>
      </c>
      <c r="G334" s="3">
        <v>400</v>
      </c>
      <c r="H334" s="3">
        <v>0</v>
      </c>
      <c r="I334" s="6">
        <f>SUM(Table11[[#This Row],[2027-03]:[2027-08]])</f>
        <v>2000</v>
      </c>
    </row>
    <row r="335" spans="1:9" ht="15" customHeight="1" x14ac:dyDescent="0.25">
      <c r="A335" s="4" t="s">
        <v>666</v>
      </c>
      <c r="B335" s="5" t="s">
        <v>667</v>
      </c>
      <c r="C335" s="3">
        <v>300</v>
      </c>
      <c r="D335" s="3">
        <v>300</v>
      </c>
      <c r="E335" s="3">
        <v>150</v>
      </c>
      <c r="F335" s="3">
        <v>150</v>
      </c>
      <c r="G335" s="3">
        <v>150</v>
      </c>
      <c r="H335" s="3">
        <v>150</v>
      </c>
      <c r="I335" s="6">
        <f>SUM(Table11[[#This Row],[2027-03]:[2027-08]])</f>
        <v>1200</v>
      </c>
    </row>
    <row r="336" spans="1:9" ht="15" customHeight="1" x14ac:dyDescent="0.25">
      <c r="A336" s="4" t="s">
        <v>668</v>
      </c>
      <c r="B336" s="5" t="s">
        <v>669</v>
      </c>
      <c r="C336" s="3">
        <v>3000</v>
      </c>
      <c r="D336" s="3">
        <v>3000</v>
      </c>
      <c r="E336" s="3">
        <v>3000</v>
      </c>
      <c r="F336" s="3">
        <v>1000</v>
      </c>
      <c r="G336" s="3">
        <v>0</v>
      </c>
      <c r="H336" s="3">
        <v>0</v>
      </c>
      <c r="I336" s="6">
        <f>SUM(Table11[[#This Row],[2027-03]:[2027-08]])</f>
        <v>10000</v>
      </c>
    </row>
    <row r="337" spans="1:9" ht="15" customHeight="1" x14ac:dyDescent="0.25">
      <c r="A337" s="4" t="s">
        <v>670</v>
      </c>
      <c r="B337" s="5" t="s">
        <v>671</v>
      </c>
      <c r="C337" s="3">
        <v>30000</v>
      </c>
      <c r="D337" s="3">
        <v>30000</v>
      </c>
      <c r="E337" s="3">
        <v>30000</v>
      </c>
      <c r="F337" s="3">
        <v>10000</v>
      </c>
      <c r="G337" s="3">
        <v>0</v>
      </c>
      <c r="H337" s="3">
        <v>0</v>
      </c>
      <c r="I337" s="6">
        <f>SUM(Table11[[#This Row],[2027-03]:[2027-08]])</f>
        <v>100000</v>
      </c>
    </row>
    <row r="338" spans="1:9" ht="15" customHeight="1" x14ac:dyDescent="0.25">
      <c r="A338" s="4" t="s">
        <v>672</v>
      </c>
      <c r="B338" s="5" t="s">
        <v>673</v>
      </c>
      <c r="C338" s="3">
        <v>20000</v>
      </c>
      <c r="D338" s="3">
        <v>10000</v>
      </c>
      <c r="E338" s="3">
        <v>10000</v>
      </c>
      <c r="F338" s="3">
        <v>10000</v>
      </c>
      <c r="G338" s="3">
        <v>10000</v>
      </c>
      <c r="H338" s="3">
        <v>10000</v>
      </c>
      <c r="I338" s="6">
        <f>SUM(Table11[[#This Row],[2027-03]:[2027-08]])</f>
        <v>70000</v>
      </c>
    </row>
    <row r="339" spans="1:9" ht="15" customHeight="1" x14ac:dyDescent="0.25">
      <c r="A339" s="4" t="s">
        <v>674</v>
      </c>
      <c r="B339" s="5" t="s">
        <v>675</v>
      </c>
      <c r="C339" s="3">
        <v>4000</v>
      </c>
      <c r="D339" s="3">
        <v>4000</v>
      </c>
      <c r="E339" s="3">
        <v>4000</v>
      </c>
      <c r="F339" s="3">
        <v>4000</v>
      </c>
      <c r="G339" s="3">
        <v>4000</v>
      </c>
      <c r="H339" s="3">
        <v>0</v>
      </c>
      <c r="I339" s="6">
        <f>SUM(Table11[[#This Row],[2027-03]:[2027-08]])</f>
        <v>20000</v>
      </c>
    </row>
    <row r="340" spans="1:9" ht="15" customHeight="1" x14ac:dyDescent="0.25">
      <c r="A340" s="4" t="s">
        <v>676</v>
      </c>
      <c r="B340" s="5" t="s">
        <v>677</v>
      </c>
      <c r="C340" s="3">
        <v>20000</v>
      </c>
      <c r="D340" s="3">
        <v>20000</v>
      </c>
      <c r="E340" s="3">
        <v>20000</v>
      </c>
      <c r="F340" s="3">
        <v>20000</v>
      </c>
      <c r="G340" s="3">
        <v>10000</v>
      </c>
      <c r="H340" s="3">
        <v>10000</v>
      </c>
      <c r="I340" s="6">
        <f>SUM(Table11[[#This Row],[2027-03]:[2027-08]])</f>
        <v>100000</v>
      </c>
    </row>
    <row r="341" spans="1:9" ht="15" customHeight="1" x14ac:dyDescent="0.25">
      <c r="A341" s="4" t="s">
        <v>678</v>
      </c>
      <c r="B341" s="5" t="s">
        <v>679</v>
      </c>
      <c r="C341" s="3">
        <v>100</v>
      </c>
      <c r="D341" s="3">
        <v>100</v>
      </c>
      <c r="E341" s="3">
        <v>50</v>
      </c>
      <c r="F341" s="3">
        <v>50</v>
      </c>
      <c r="G341" s="3">
        <v>50</v>
      </c>
      <c r="H341" s="3">
        <v>50</v>
      </c>
      <c r="I341" s="6">
        <f>SUM(Table11[[#This Row],[2027-03]:[2027-08]])</f>
        <v>400</v>
      </c>
    </row>
    <row r="342" spans="1:9" ht="15" customHeight="1" x14ac:dyDescent="0.25">
      <c r="A342" s="4" t="s">
        <v>680</v>
      </c>
      <c r="B342" s="5" t="s">
        <v>681</v>
      </c>
      <c r="C342" s="3">
        <v>1200</v>
      </c>
      <c r="D342" s="3">
        <v>1200</v>
      </c>
      <c r="E342" s="3">
        <v>1200</v>
      </c>
      <c r="F342" s="3">
        <v>1200</v>
      </c>
      <c r="G342" s="3">
        <v>200</v>
      </c>
      <c r="H342" s="3">
        <v>0</v>
      </c>
      <c r="I342" s="6">
        <f>SUM(Table11[[#This Row],[2027-03]:[2027-08]])</f>
        <v>5000</v>
      </c>
    </row>
    <row r="343" spans="1:9" ht="15" customHeight="1" x14ac:dyDescent="0.25">
      <c r="A343" s="4" t="s">
        <v>682</v>
      </c>
      <c r="B343" s="5" t="s">
        <v>683</v>
      </c>
      <c r="C343" s="3">
        <v>4000</v>
      </c>
      <c r="D343" s="3">
        <v>4000</v>
      </c>
      <c r="E343" s="3">
        <v>4000</v>
      </c>
      <c r="F343" s="3">
        <v>4000</v>
      </c>
      <c r="G343" s="3">
        <v>4000</v>
      </c>
      <c r="H343" s="3">
        <v>0</v>
      </c>
      <c r="I343" s="6">
        <f>SUM(Table11[[#This Row],[2027-03]:[2027-08]])</f>
        <v>20000</v>
      </c>
    </row>
    <row r="344" spans="1:9" ht="15" customHeight="1" x14ac:dyDescent="0.25">
      <c r="A344" s="4" t="s">
        <v>684</v>
      </c>
      <c r="B344" s="5" t="s">
        <v>685</v>
      </c>
      <c r="C344" s="3">
        <v>50</v>
      </c>
      <c r="D344" s="3">
        <v>50</v>
      </c>
      <c r="E344" s="3">
        <v>25</v>
      </c>
      <c r="F344" s="3">
        <v>25</v>
      </c>
      <c r="G344" s="3">
        <v>25</v>
      </c>
      <c r="H344" s="3">
        <v>25</v>
      </c>
      <c r="I344" s="6">
        <f>SUM(Table11[[#This Row],[2027-03]:[2027-08]])</f>
        <v>200</v>
      </c>
    </row>
    <row r="345" spans="1:9" ht="15" customHeight="1" x14ac:dyDescent="0.25">
      <c r="A345" s="4" t="s">
        <v>686</v>
      </c>
      <c r="B345" s="5" t="s">
        <v>687</v>
      </c>
      <c r="C345" s="3">
        <v>30000</v>
      </c>
      <c r="D345" s="3">
        <v>30000</v>
      </c>
      <c r="E345" s="3">
        <v>30000</v>
      </c>
      <c r="F345" s="3">
        <v>10000</v>
      </c>
      <c r="G345" s="3">
        <v>0</v>
      </c>
      <c r="H345" s="3">
        <v>0</v>
      </c>
      <c r="I345" s="6">
        <f>SUM(Table11[[#This Row],[2027-03]:[2027-08]])</f>
        <v>100000</v>
      </c>
    </row>
    <row r="346" spans="1:9" ht="15" customHeight="1" x14ac:dyDescent="0.25">
      <c r="A346" s="4" t="s">
        <v>688</v>
      </c>
      <c r="B346" s="5" t="s">
        <v>689</v>
      </c>
      <c r="C346" s="3">
        <v>60</v>
      </c>
      <c r="D346" s="3">
        <v>60</v>
      </c>
      <c r="E346" s="3">
        <v>60</v>
      </c>
      <c r="F346" s="3">
        <v>60</v>
      </c>
      <c r="G346" s="3">
        <v>30</v>
      </c>
      <c r="H346" s="3">
        <v>30</v>
      </c>
      <c r="I346" s="6">
        <f>SUM(Table11[[#This Row],[2027-03]:[2027-08]])</f>
        <v>300</v>
      </c>
    </row>
    <row r="347" spans="1:9" ht="15" customHeight="1" x14ac:dyDescent="0.25">
      <c r="A347" s="4" t="s">
        <v>690</v>
      </c>
      <c r="B347" s="5" t="s">
        <v>691</v>
      </c>
      <c r="C347" s="3">
        <v>40</v>
      </c>
      <c r="D347" s="3">
        <v>40</v>
      </c>
      <c r="E347" s="3">
        <v>40</v>
      </c>
      <c r="F347" s="3">
        <v>40</v>
      </c>
      <c r="G347" s="3">
        <v>40</v>
      </c>
      <c r="H347" s="3">
        <v>40</v>
      </c>
      <c r="I347" s="6">
        <f>SUM(Table11[[#This Row],[2027-03]:[2027-08]])</f>
        <v>240</v>
      </c>
    </row>
    <row r="348" spans="1:9" ht="15" customHeight="1" x14ac:dyDescent="0.25">
      <c r="A348" s="4" t="s">
        <v>692</v>
      </c>
      <c r="B348" s="5" t="s">
        <v>693</v>
      </c>
      <c r="C348" s="3">
        <v>40</v>
      </c>
      <c r="D348" s="3">
        <v>40</v>
      </c>
      <c r="E348" s="3">
        <v>40</v>
      </c>
      <c r="F348" s="3">
        <v>40</v>
      </c>
      <c r="G348" s="3">
        <v>40</v>
      </c>
      <c r="H348" s="3">
        <v>40</v>
      </c>
      <c r="I348" s="6">
        <f>SUM(Table11[[#This Row],[2027-03]:[2027-08]])</f>
        <v>240</v>
      </c>
    </row>
    <row r="349" spans="1:9" ht="15" customHeight="1" x14ac:dyDescent="0.25">
      <c r="A349" s="4" t="s">
        <v>694</v>
      </c>
      <c r="B349" s="5" t="s">
        <v>695</v>
      </c>
      <c r="C349" s="3">
        <v>20000</v>
      </c>
      <c r="D349" s="3">
        <v>10000</v>
      </c>
      <c r="E349" s="3">
        <v>10000</v>
      </c>
      <c r="F349" s="3">
        <v>10000</v>
      </c>
      <c r="G349" s="3">
        <v>0</v>
      </c>
      <c r="H349" s="3">
        <v>0</v>
      </c>
      <c r="I349" s="6">
        <f>SUM(Table11[[#This Row],[2027-03]:[2027-08]])</f>
        <v>50000</v>
      </c>
    </row>
    <row r="350" spans="1:9" ht="15" customHeight="1" x14ac:dyDescent="0.25">
      <c r="A350" s="4" t="s">
        <v>696</v>
      </c>
      <c r="B350" s="5" t="s">
        <v>697</v>
      </c>
      <c r="C350" s="3">
        <v>800000</v>
      </c>
      <c r="D350" s="3">
        <v>500000</v>
      </c>
      <c r="E350" s="3">
        <v>500000</v>
      </c>
      <c r="F350" s="3">
        <v>400000</v>
      </c>
      <c r="G350" s="3">
        <v>400000</v>
      </c>
      <c r="H350" s="3">
        <v>400000</v>
      </c>
      <c r="I350" s="6">
        <f>SUM(Table11[[#This Row],[2027-03]:[2027-08]])</f>
        <v>3000000</v>
      </c>
    </row>
    <row r="351" spans="1:9" ht="15" customHeight="1" x14ac:dyDescent="0.25">
      <c r="A351" s="4" t="s">
        <v>698</v>
      </c>
      <c r="B351" s="5" t="s">
        <v>699</v>
      </c>
      <c r="C351" s="3">
        <v>50000</v>
      </c>
      <c r="D351" s="3">
        <v>25000</v>
      </c>
      <c r="E351" s="3">
        <v>25000</v>
      </c>
      <c r="F351" s="3">
        <v>25000</v>
      </c>
      <c r="G351" s="3">
        <v>25000</v>
      </c>
      <c r="H351" s="3">
        <v>0</v>
      </c>
      <c r="I351" s="6">
        <f>SUM(Table11[[#This Row],[2027-03]:[2027-08]])</f>
        <v>150000</v>
      </c>
    </row>
    <row r="352" spans="1:9" ht="15" customHeight="1" x14ac:dyDescent="0.25">
      <c r="A352" s="4" t="s">
        <v>700</v>
      </c>
      <c r="B352" s="5" t="s">
        <v>701</v>
      </c>
      <c r="C352" s="3">
        <v>1200</v>
      </c>
      <c r="D352" s="3">
        <v>1200</v>
      </c>
      <c r="E352" s="3">
        <v>1200</v>
      </c>
      <c r="F352" s="3">
        <v>1200</v>
      </c>
      <c r="G352" s="3">
        <v>600</v>
      </c>
      <c r="H352" s="3">
        <v>600</v>
      </c>
      <c r="I352" s="6">
        <f>SUM(Table11[[#This Row],[2027-03]:[2027-08]])</f>
        <v>6000</v>
      </c>
    </row>
    <row r="353" spans="1:9" ht="15" customHeight="1" x14ac:dyDescent="0.25">
      <c r="A353" s="4" t="s">
        <v>702</v>
      </c>
      <c r="B353" s="5" t="s">
        <v>703</v>
      </c>
      <c r="C353" s="3">
        <v>800</v>
      </c>
      <c r="D353" s="3">
        <v>800</v>
      </c>
      <c r="E353" s="3">
        <v>800</v>
      </c>
      <c r="F353" s="3">
        <v>800</v>
      </c>
      <c r="G353" s="3">
        <v>400</v>
      </c>
      <c r="H353" s="3">
        <v>400</v>
      </c>
      <c r="I353" s="6">
        <f>SUM(Table11[[#This Row],[2027-03]:[2027-08]])</f>
        <v>4000</v>
      </c>
    </row>
    <row r="354" spans="1:9" ht="15" customHeight="1" x14ac:dyDescent="0.25">
      <c r="A354" s="4" t="s">
        <v>704</v>
      </c>
      <c r="B354" s="5" t="s">
        <v>705</v>
      </c>
      <c r="C354" s="3">
        <v>600</v>
      </c>
      <c r="D354" s="3">
        <v>600</v>
      </c>
      <c r="E354" s="3">
        <v>600</v>
      </c>
      <c r="F354" s="3">
        <v>600</v>
      </c>
      <c r="G354" s="3">
        <v>300</v>
      </c>
      <c r="H354" s="3">
        <v>300</v>
      </c>
      <c r="I354" s="6">
        <f>SUM(Table11[[#This Row],[2027-03]:[2027-08]])</f>
        <v>3000</v>
      </c>
    </row>
    <row r="355" spans="1:9" ht="15" customHeight="1" x14ac:dyDescent="0.25">
      <c r="A355" s="4" t="s">
        <v>706</v>
      </c>
      <c r="B355" s="5" t="s">
        <v>707</v>
      </c>
      <c r="C355" s="3">
        <v>1200</v>
      </c>
      <c r="D355" s="3">
        <v>600</v>
      </c>
      <c r="E355" s="3">
        <v>600</v>
      </c>
      <c r="F355" s="3">
        <v>600</v>
      </c>
      <c r="G355" s="3">
        <v>600</v>
      </c>
      <c r="H355" s="3">
        <v>400</v>
      </c>
      <c r="I355" s="6">
        <f>SUM(Table11[[#This Row],[2027-03]:[2027-08]])</f>
        <v>4000</v>
      </c>
    </row>
    <row r="356" spans="1:9" ht="15" customHeight="1" x14ac:dyDescent="0.25">
      <c r="A356" s="4" t="s">
        <v>708</v>
      </c>
      <c r="B356" s="5" t="s">
        <v>709</v>
      </c>
      <c r="C356" s="3">
        <v>1600</v>
      </c>
      <c r="D356" s="3">
        <v>800</v>
      </c>
      <c r="E356" s="3">
        <v>800</v>
      </c>
      <c r="F356" s="3">
        <v>800</v>
      </c>
      <c r="G356" s="3">
        <v>800</v>
      </c>
      <c r="H356" s="3">
        <v>200</v>
      </c>
      <c r="I356" s="6">
        <f>SUM(Table11[[#This Row],[2027-03]:[2027-08]])</f>
        <v>5000</v>
      </c>
    </row>
    <row r="357" spans="1:9" ht="15" customHeight="1" x14ac:dyDescent="0.25">
      <c r="A357" s="4" t="s">
        <v>710</v>
      </c>
      <c r="B357" s="5" t="s">
        <v>711</v>
      </c>
      <c r="C357" s="3">
        <v>1600</v>
      </c>
      <c r="D357" s="3">
        <v>1000</v>
      </c>
      <c r="E357" s="3">
        <v>1000</v>
      </c>
      <c r="F357" s="3">
        <v>800</v>
      </c>
      <c r="G357" s="3">
        <v>800</v>
      </c>
      <c r="H357" s="3">
        <v>800</v>
      </c>
      <c r="I357" s="6">
        <f>SUM(Table11[[#This Row],[2027-03]:[2027-08]])</f>
        <v>6000</v>
      </c>
    </row>
    <row r="358" spans="1:9" ht="15" customHeight="1" x14ac:dyDescent="0.25">
      <c r="A358" s="4" t="s">
        <v>712</v>
      </c>
      <c r="B358" s="5" t="s">
        <v>713</v>
      </c>
      <c r="C358" s="3">
        <v>1600</v>
      </c>
      <c r="D358" s="3">
        <v>800</v>
      </c>
      <c r="E358" s="3">
        <v>800</v>
      </c>
      <c r="F358" s="3">
        <v>800</v>
      </c>
      <c r="G358" s="3">
        <v>800</v>
      </c>
      <c r="H358" s="3">
        <v>200</v>
      </c>
      <c r="I358" s="6">
        <f>SUM(Table11[[#This Row],[2027-03]:[2027-08]])</f>
        <v>5000</v>
      </c>
    </row>
    <row r="359" spans="1:9" ht="15" customHeight="1" x14ac:dyDescent="0.25">
      <c r="A359" s="4" t="s">
        <v>714</v>
      </c>
      <c r="B359" s="5" t="s">
        <v>715</v>
      </c>
      <c r="C359" s="3">
        <v>300</v>
      </c>
      <c r="D359" s="3">
        <v>150</v>
      </c>
      <c r="E359" s="3">
        <v>150</v>
      </c>
      <c r="F359" s="3">
        <v>150</v>
      </c>
      <c r="G359" s="3">
        <v>150</v>
      </c>
      <c r="H359" s="3">
        <v>100</v>
      </c>
      <c r="I359" s="6">
        <f>SUM(Table11[[#This Row],[2027-03]:[2027-08]])</f>
        <v>1000</v>
      </c>
    </row>
    <row r="360" spans="1:9" ht="15" customHeight="1" x14ac:dyDescent="0.25">
      <c r="A360" s="4" t="s">
        <v>716</v>
      </c>
      <c r="B360" s="5" t="s">
        <v>717</v>
      </c>
      <c r="C360" s="3">
        <v>300</v>
      </c>
      <c r="D360" s="3">
        <v>300</v>
      </c>
      <c r="E360" s="3">
        <v>150</v>
      </c>
      <c r="F360" s="3">
        <v>150</v>
      </c>
      <c r="G360" s="3">
        <v>150</v>
      </c>
      <c r="H360" s="3">
        <v>150</v>
      </c>
      <c r="I360" s="6">
        <f>SUM(Table11[[#This Row],[2027-03]:[2027-08]])</f>
        <v>1200</v>
      </c>
    </row>
    <row r="361" spans="1:9" ht="15" customHeight="1" x14ac:dyDescent="0.25">
      <c r="A361" s="4" t="s">
        <v>718</v>
      </c>
      <c r="B361" s="5" t="s">
        <v>719</v>
      </c>
      <c r="C361" s="3">
        <v>120</v>
      </c>
      <c r="D361" s="3">
        <v>120</v>
      </c>
      <c r="E361" s="3">
        <v>120</v>
      </c>
      <c r="F361" s="3">
        <v>120</v>
      </c>
      <c r="G361" s="3">
        <v>120</v>
      </c>
      <c r="H361" s="3">
        <v>0</v>
      </c>
      <c r="I361" s="6">
        <f>SUM(Table11[[#This Row],[2027-03]:[2027-08]])</f>
        <v>600</v>
      </c>
    </row>
    <row r="362" spans="1:9" ht="15" customHeight="1" x14ac:dyDescent="0.25">
      <c r="A362" s="4" t="s">
        <v>720</v>
      </c>
      <c r="B362" s="5" t="s">
        <v>721</v>
      </c>
      <c r="C362" s="3">
        <v>1500</v>
      </c>
      <c r="D362" s="3">
        <v>1500</v>
      </c>
      <c r="E362" s="3">
        <v>1500</v>
      </c>
      <c r="F362" s="3">
        <v>1500</v>
      </c>
      <c r="G362" s="3">
        <v>1000</v>
      </c>
      <c r="H362" s="3">
        <v>0</v>
      </c>
      <c r="I362" s="6">
        <f>SUM(Table11[[#This Row],[2027-03]:[2027-08]])</f>
        <v>7000</v>
      </c>
    </row>
    <row r="363" spans="1:9" ht="15" customHeight="1" x14ac:dyDescent="0.25">
      <c r="A363" s="4" t="s">
        <v>722</v>
      </c>
      <c r="B363" s="5" t="s">
        <v>723</v>
      </c>
      <c r="C363" s="3">
        <v>1400</v>
      </c>
      <c r="D363" s="3">
        <v>1400</v>
      </c>
      <c r="E363" s="3">
        <v>1400</v>
      </c>
      <c r="F363" s="3">
        <v>1400</v>
      </c>
      <c r="G363" s="3">
        <v>1400</v>
      </c>
      <c r="H363" s="3">
        <v>0</v>
      </c>
      <c r="I363" s="6">
        <f>SUM(Table11[[#This Row],[2027-03]:[2027-08]])</f>
        <v>7000</v>
      </c>
    </row>
    <row r="364" spans="1:9" ht="15" customHeight="1" x14ac:dyDescent="0.25">
      <c r="A364" s="4" t="s">
        <v>724</v>
      </c>
      <c r="B364" s="5" t="s">
        <v>725</v>
      </c>
      <c r="C364" s="3">
        <v>800</v>
      </c>
      <c r="D364" s="3">
        <v>800</v>
      </c>
      <c r="E364" s="3">
        <v>800</v>
      </c>
      <c r="F364" s="3">
        <v>800</v>
      </c>
      <c r="G364" s="3">
        <v>800</v>
      </c>
      <c r="H364" s="3">
        <v>0</v>
      </c>
      <c r="I364" s="6">
        <f>SUM(Table11[[#This Row],[2027-03]:[2027-08]])</f>
        <v>4000</v>
      </c>
    </row>
    <row r="365" spans="1:9" ht="15" customHeight="1" x14ac:dyDescent="0.25">
      <c r="A365" s="4" t="s">
        <v>726</v>
      </c>
      <c r="B365" s="5" t="s">
        <v>727</v>
      </c>
      <c r="C365" s="3">
        <v>800</v>
      </c>
      <c r="D365" s="3">
        <v>800</v>
      </c>
      <c r="E365" s="3">
        <v>800</v>
      </c>
      <c r="F365" s="3">
        <v>600</v>
      </c>
      <c r="G365" s="3">
        <v>0</v>
      </c>
      <c r="H365" s="3">
        <v>0</v>
      </c>
      <c r="I365" s="6">
        <f>SUM(Table11[[#This Row],[2027-03]:[2027-08]])</f>
        <v>3000</v>
      </c>
    </row>
    <row r="366" spans="1:9" ht="15" customHeight="1" x14ac:dyDescent="0.25">
      <c r="A366" s="4" t="s">
        <v>728</v>
      </c>
      <c r="B366" s="5" t="s">
        <v>729</v>
      </c>
      <c r="C366" s="3">
        <v>1200</v>
      </c>
      <c r="D366" s="3">
        <v>1200</v>
      </c>
      <c r="E366" s="3">
        <v>1200</v>
      </c>
      <c r="F366" s="3">
        <v>1200</v>
      </c>
      <c r="G366" s="3">
        <v>200</v>
      </c>
      <c r="H366" s="3">
        <v>0</v>
      </c>
      <c r="I366" s="6">
        <f>SUM(Table11[[#This Row],[2027-03]:[2027-08]])</f>
        <v>5000</v>
      </c>
    </row>
    <row r="367" spans="1:9" ht="15" customHeight="1" x14ac:dyDescent="0.25">
      <c r="A367" s="4" t="s">
        <v>730</v>
      </c>
      <c r="B367" s="5" t="s">
        <v>731</v>
      </c>
      <c r="C367" s="3">
        <v>6000</v>
      </c>
      <c r="D367" s="3">
        <v>3000</v>
      </c>
      <c r="E367" s="3">
        <v>3000</v>
      </c>
      <c r="F367" s="3">
        <v>3000</v>
      </c>
      <c r="G367" s="3">
        <v>3000</v>
      </c>
      <c r="H367" s="3">
        <v>2000</v>
      </c>
      <c r="I367" s="6">
        <f>SUM(Table11[[#This Row],[2027-03]:[2027-08]])</f>
        <v>20000</v>
      </c>
    </row>
    <row r="368" spans="1:9" ht="15" customHeight="1" x14ac:dyDescent="0.25">
      <c r="A368" s="4" t="s">
        <v>732</v>
      </c>
      <c r="B368" s="5" t="s">
        <v>733</v>
      </c>
      <c r="C368" s="3">
        <v>3500</v>
      </c>
      <c r="D368" s="3">
        <v>3500</v>
      </c>
      <c r="E368" s="3">
        <v>3500</v>
      </c>
      <c r="F368" s="3">
        <v>3500</v>
      </c>
      <c r="G368" s="3">
        <v>3000</v>
      </c>
      <c r="H368" s="3">
        <v>3000</v>
      </c>
      <c r="I368" s="6">
        <f>SUM(Table11[[#This Row],[2027-03]:[2027-08]])</f>
        <v>20000</v>
      </c>
    </row>
    <row r="369" spans="1:9" ht="15" customHeight="1" x14ac:dyDescent="0.25">
      <c r="A369" s="4" t="s">
        <v>734</v>
      </c>
      <c r="B369" s="5" t="s">
        <v>735</v>
      </c>
      <c r="C369" s="3">
        <v>1400</v>
      </c>
      <c r="D369" s="3">
        <v>1400</v>
      </c>
      <c r="E369" s="3">
        <v>1400</v>
      </c>
      <c r="F369" s="3">
        <v>800</v>
      </c>
      <c r="G369" s="3">
        <v>0</v>
      </c>
      <c r="H369" s="3">
        <v>0</v>
      </c>
      <c r="I369" s="6">
        <f>SUM(Table11[[#This Row],[2027-03]:[2027-08]])</f>
        <v>5000</v>
      </c>
    </row>
    <row r="370" spans="1:9" ht="15" customHeight="1" x14ac:dyDescent="0.25">
      <c r="A370" s="4" t="s">
        <v>736</v>
      </c>
      <c r="B370" s="5" t="s">
        <v>737</v>
      </c>
      <c r="C370" s="3">
        <v>800</v>
      </c>
      <c r="D370" s="3">
        <v>800</v>
      </c>
      <c r="E370" s="3">
        <v>800</v>
      </c>
      <c r="F370" s="3">
        <v>800</v>
      </c>
      <c r="G370" s="3">
        <v>800</v>
      </c>
      <c r="H370" s="3">
        <v>0</v>
      </c>
      <c r="I370" s="6">
        <f>SUM(Table11[[#This Row],[2027-03]:[2027-08]])</f>
        <v>4000</v>
      </c>
    </row>
    <row r="371" spans="1:9" ht="15" customHeight="1" x14ac:dyDescent="0.25">
      <c r="A371" s="4" t="s">
        <v>738</v>
      </c>
      <c r="B371" s="5" t="s">
        <v>739</v>
      </c>
      <c r="C371" s="3">
        <v>500</v>
      </c>
      <c r="D371" s="3">
        <v>500</v>
      </c>
      <c r="E371" s="3">
        <v>500</v>
      </c>
      <c r="F371" s="3">
        <v>500</v>
      </c>
      <c r="G371" s="3">
        <v>500</v>
      </c>
      <c r="H371" s="3">
        <v>500</v>
      </c>
      <c r="I371" s="6">
        <f>SUM(Table11[[#This Row],[2027-03]:[2027-08]])</f>
        <v>3000</v>
      </c>
    </row>
    <row r="372" spans="1:9" ht="15" customHeight="1" x14ac:dyDescent="0.25">
      <c r="A372" s="4" t="s">
        <v>740</v>
      </c>
      <c r="B372" s="5" t="s">
        <v>741</v>
      </c>
      <c r="C372" s="3">
        <v>200</v>
      </c>
      <c r="D372" s="3">
        <v>200</v>
      </c>
      <c r="E372" s="3">
        <v>200</v>
      </c>
      <c r="F372" s="3">
        <v>200</v>
      </c>
      <c r="G372" s="3">
        <v>100</v>
      </c>
      <c r="H372" s="3">
        <v>100</v>
      </c>
      <c r="I372" s="6">
        <f>SUM(Table11[[#This Row],[2027-03]:[2027-08]])</f>
        <v>1000</v>
      </c>
    </row>
    <row r="373" spans="1:9" ht="15" customHeight="1" x14ac:dyDescent="0.25">
      <c r="A373" s="4" t="s">
        <v>742</v>
      </c>
      <c r="B373" s="5" t="s">
        <v>743</v>
      </c>
      <c r="C373" s="3">
        <v>300</v>
      </c>
      <c r="D373" s="3">
        <v>300</v>
      </c>
      <c r="E373" s="3">
        <v>300</v>
      </c>
      <c r="F373" s="3">
        <v>300</v>
      </c>
      <c r="G373" s="3">
        <v>150</v>
      </c>
      <c r="H373" s="3">
        <v>150</v>
      </c>
      <c r="I373" s="6">
        <f>SUM(Table11[[#This Row],[2027-03]:[2027-08]])</f>
        <v>1500</v>
      </c>
    </row>
    <row r="374" spans="1:9" ht="15" customHeight="1" x14ac:dyDescent="0.25">
      <c r="A374" s="4" t="s">
        <v>744</v>
      </c>
      <c r="B374" s="5" t="s">
        <v>745</v>
      </c>
      <c r="C374" s="3">
        <v>400</v>
      </c>
      <c r="D374" s="3">
        <v>300</v>
      </c>
      <c r="E374" s="3">
        <v>200</v>
      </c>
      <c r="F374" s="3">
        <v>200</v>
      </c>
      <c r="G374" s="3">
        <v>200</v>
      </c>
      <c r="H374" s="3">
        <v>200</v>
      </c>
      <c r="I374" s="6">
        <f>SUM(Table11[[#This Row],[2027-03]:[2027-08]])</f>
        <v>1500</v>
      </c>
    </row>
    <row r="375" spans="1:9" ht="15" customHeight="1" x14ac:dyDescent="0.25">
      <c r="A375" s="4" t="s">
        <v>746</v>
      </c>
      <c r="B375" s="5" t="s">
        <v>747</v>
      </c>
      <c r="C375" s="3">
        <v>200</v>
      </c>
      <c r="D375" s="3">
        <v>200</v>
      </c>
      <c r="E375" s="3">
        <v>200</v>
      </c>
      <c r="F375" s="3">
        <v>200</v>
      </c>
      <c r="G375" s="3">
        <v>100</v>
      </c>
      <c r="H375" s="3">
        <v>100</v>
      </c>
      <c r="I375" s="6">
        <f>SUM(Table11[[#This Row],[2027-03]:[2027-08]])</f>
        <v>1000</v>
      </c>
    </row>
    <row r="376" spans="1:9" ht="15" customHeight="1" x14ac:dyDescent="0.25">
      <c r="A376" s="4" t="s">
        <v>748</v>
      </c>
      <c r="B376" s="5" t="s">
        <v>749</v>
      </c>
      <c r="C376" s="3">
        <v>1600</v>
      </c>
      <c r="D376" s="3">
        <v>1000</v>
      </c>
      <c r="E376" s="3">
        <v>1000</v>
      </c>
      <c r="F376" s="3">
        <v>800</v>
      </c>
      <c r="G376" s="3">
        <v>800</v>
      </c>
      <c r="H376" s="3">
        <v>800</v>
      </c>
      <c r="I376" s="6">
        <f>SUM(Table11[[#This Row],[2027-03]:[2027-08]])</f>
        <v>6000</v>
      </c>
    </row>
    <row r="377" spans="1:9" ht="15" customHeight="1" x14ac:dyDescent="0.25">
      <c r="A377" s="4" t="s">
        <v>750</v>
      </c>
      <c r="B377" s="5" t="s">
        <v>751</v>
      </c>
      <c r="C377" s="3">
        <v>1600</v>
      </c>
      <c r="D377" s="3">
        <v>1000</v>
      </c>
      <c r="E377" s="3">
        <v>1000</v>
      </c>
      <c r="F377" s="3">
        <v>800</v>
      </c>
      <c r="G377" s="3">
        <v>800</v>
      </c>
      <c r="H377" s="3">
        <v>800</v>
      </c>
      <c r="I377" s="6">
        <f>SUM(Table11[[#This Row],[2027-03]:[2027-08]])</f>
        <v>6000</v>
      </c>
    </row>
    <row r="378" spans="1:9" ht="15" customHeight="1" x14ac:dyDescent="0.25">
      <c r="A378" s="4" t="s">
        <v>752</v>
      </c>
      <c r="B378" s="5" t="s">
        <v>753</v>
      </c>
      <c r="C378" s="3">
        <v>40000</v>
      </c>
      <c r="D378" s="3">
        <v>20000</v>
      </c>
      <c r="E378" s="3">
        <v>20000</v>
      </c>
      <c r="F378" s="3">
        <v>20000</v>
      </c>
      <c r="G378" s="3">
        <v>20000</v>
      </c>
      <c r="H378" s="3">
        <v>20000</v>
      </c>
      <c r="I378" s="6">
        <f>SUM(Table11[[#This Row],[2027-03]:[2027-08]])</f>
        <v>140000</v>
      </c>
    </row>
    <row r="379" spans="1:9" ht="15" customHeight="1" x14ac:dyDescent="0.25">
      <c r="A379" s="4" t="s">
        <v>754</v>
      </c>
      <c r="B379" s="5" t="s">
        <v>755</v>
      </c>
      <c r="C379" s="3">
        <v>18000</v>
      </c>
      <c r="D379" s="3">
        <v>18000</v>
      </c>
      <c r="E379" s="3">
        <v>18000</v>
      </c>
      <c r="F379" s="3">
        <v>6000</v>
      </c>
      <c r="G379" s="3">
        <v>0</v>
      </c>
      <c r="H379" s="3">
        <v>0</v>
      </c>
      <c r="I379" s="6">
        <f>SUM(Table11[[#This Row],[2027-03]:[2027-08]])</f>
        <v>60000</v>
      </c>
    </row>
    <row r="380" spans="1:9" ht="15" customHeight="1" x14ac:dyDescent="0.25">
      <c r="A380" s="4" t="s">
        <v>756</v>
      </c>
      <c r="B380" s="5" t="s">
        <v>757</v>
      </c>
      <c r="C380" s="3">
        <v>35000</v>
      </c>
      <c r="D380" s="3">
        <v>35000</v>
      </c>
      <c r="E380" s="3">
        <v>35000</v>
      </c>
      <c r="F380" s="3">
        <v>15000</v>
      </c>
      <c r="G380" s="3">
        <v>0</v>
      </c>
      <c r="H380" s="3">
        <v>0</v>
      </c>
      <c r="I380" s="6">
        <f>SUM(Table11[[#This Row],[2027-03]:[2027-08]])</f>
        <v>120000</v>
      </c>
    </row>
    <row r="381" spans="1:9" ht="15" customHeight="1" x14ac:dyDescent="0.25">
      <c r="A381" s="4" t="s">
        <v>758</v>
      </c>
      <c r="B381" s="5" t="s">
        <v>759</v>
      </c>
      <c r="C381" s="3">
        <v>5000</v>
      </c>
      <c r="D381" s="3">
        <v>5000</v>
      </c>
      <c r="E381" s="3">
        <v>2500</v>
      </c>
      <c r="F381" s="3">
        <v>2500</v>
      </c>
      <c r="G381" s="3">
        <v>2500</v>
      </c>
      <c r="H381" s="3">
        <v>2660</v>
      </c>
      <c r="I381" s="6">
        <f>SUM(Table11[[#This Row],[2027-03]:[2027-08]])</f>
        <v>20160</v>
      </c>
    </row>
    <row r="382" spans="1:9" ht="15" customHeight="1" x14ac:dyDescent="0.25">
      <c r="A382" s="4" t="s">
        <v>760</v>
      </c>
      <c r="B382" s="5" t="s">
        <v>761</v>
      </c>
      <c r="C382" s="3">
        <v>65000</v>
      </c>
      <c r="D382" s="3">
        <v>65000</v>
      </c>
      <c r="E382" s="3">
        <v>65000</v>
      </c>
      <c r="F382" s="3">
        <v>65000</v>
      </c>
      <c r="G382" s="3">
        <v>40240</v>
      </c>
      <c r="H382" s="3">
        <v>0</v>
      </c>
      <c r="I382" s="6">
        <f>SUM(Table11[[#This Row],[2027-03]:[2027-08]])</f>
        <v>300240</v>
      </c>
    </row>
    <row r="383" spans="1:9" ht="15" customHeight="1" x14ac:dyDescent="0.25">
      <c r="A383" s="4" t="s">
        <v>762</v>
      </c>
      <c r="B383" s="5" t="s">
        <v>763</v>
      </c>
      <c r="C383" s="3">
        <v>80000</v>
      </c>
      <c r="D383" s="3">
        <v>80000</v>
      </c>
      <c r="E383" s="3">
        <v>80000</v>
      </c>
      <c r="F383" s="3">
        <v>60240</v>
      </c>
      <c r="G383" s="3">
        <v>0</v>
      </c>
      <c r="H383" s="3">
        <v>0</v>
      </c>
      <c r="I383" s="6">
        <f>SUM(Table11[[#This Row],[2027-03]:[2027-08]])</f>
        <v>300240</v>
      </c>
    </row>
    <row r="384" spans="1:9" ht="15" customHeight="1" x14ac:dyDescent="0.25">
      <c r="A384" s="4" t="s">
        <v>764</v>
      </c>
      <c r="B384" s="5" t="s">
        <v>765</v>
      </c>
      <c r="C384" s="3">
        <v>80000</v>
      </c>
      <c r="D384" s="3">
        <v>80000</v>
      </c>
      <c r="E384" s="3">
        <v>80000</v>
      </c>
      <c r="F384" s="3">
        <v>60000</v>
      </c>
      <c r="G384" s="3">
        <v>0</v>
      </c>
      <c r="H384" s="3">
        <v>0</v>
      </c>
      <c r="I384" s="6">
        <f>SUM(Table11[[#This Row],[2027-03]:[2027-08]])</f>
        <v>300000</v>
      </c>
    </row>
    <row r="385" spans="1:9" ht="15" customHeight="1" x14ac:dyDescent="0.25">
      <c r="A385" s="4" t="s">
        <v>766</v>
      </c>
      <c r="B385" s="5" t="s">
        <v>767</v>
      </c>
      <c r="C385" s="3">
        <v>700000</v>
      </c>
      <c r="D385" s="3">
        <v>700000</v>
      </c>
      <c r="E385" s="3">
        <v>700000</v>
      </c>
      <c r="F385" s="3">
        <v>700000</v>
      </c>
      <c r="G385" s="3">
        <v>200000</v>
      </c>
      <c r="H385" s="3">
        <v>0</v>
      </c>
      <c r="I385" s="6">
        <f>SUM(Table11[[#This Row],[2027-03]:[2027-08]])</f>
        <v>3000000</v>
      </c>
    </row>
    <row r="386" spans="1:9" ht="15" customHeight="1" x14ac:dyDescent="0.25">
      <c r="A386" s="4" t="s">
        <v>768</v>
      </c>
      <c r="B386" s="5" t="s">
        <v>769</v>
      </c>
      <c r="C386" s="3">
        <v>800</v>
      </c>
      <c r="D386" s="3">
        <v>500</v>
      </c>
      <c r="E386" s="3">
        <v>500</v>
      </c>
      <c r="F386" s="3">
        <v>400</v>
      </c>
      <c r="G386" s="3">
        <v>400</v>
      </c>
      <c r="H386" s="3">
        <v>400</v>
      </c>
      <c r="I386" s="6">
        <f>SUM(Table11[[#This Row],[2027-03]:[2027-08]])</f>
        <v>3000</v>
      </c>
    </row>
    <row r="387" spans="1:9" ht="15" customHeight="1" x14ac:dyDescent="0.25">
      <c r="A387" s="4" t="s">
        <v>770</v>
      </c>
      <c r="B387" s="5" t="s">
        <v>771</v>
      </c>
      <c r="C387" s="3">
        <v>1500</v>
      </c>
      <c r="D387" s="3">
        <v>1500</v>
      </c>
      <c r="E387" s="3">
        <v>1500</v>
      </c>
      <c r="F387" s="3">
        <v>1500</v>
      </c>
      <c r="G387" s="3">
        <v>0</v>
      </c>
      <c r="H387" s="3">
        <v>0</v>
      </c>
      <c r="I387" s="6">
        <f>SUM(Table11[[#This Row],[2027-03]:[2027-08]])</f>
        <v>6000</v>
      </c>
    </row>
    <row r="388" spans="1:9" ht="15" customHeight="1" x14ac:dyDescent="0.25">
      <c r="A388" s="4" t="s">
        <v>772</v>
      </c>
      <c r="B388" s="5" t="s">
        <v>773</v>
      </c>
      <c r="C388" s="3">
        <v>5000</v>
      </c>
      <c r="D388" s="3">
        <v>2500</v>
      </c>
      <c r="E388" s="3">
        <v>2500</v>
      </c>
      <c r="F388" s="3">
        <v>2500</v>
      </c>
      <c r="G388" s="3">
        <v>2500</v>
      </c>
      <c r="H388" s="3">
        <v>0</v>
      </c>
      <c r="I388" s="6">
        <f>SUM(Table11[[#This Row],[2027-03]:[2027-08]])</f>
        <v>15000</v>
      </c>
    </row>
    <row r="389" spans="1:9" ht="15" customHeight="1" x14ac:dyDescent="0.25">
      <c r="A389" s="4" t="s">
        <v>774</v>
      </c>
      <c r="B389" s="5" t="s">
        <v>775</v>
      </c>
      <c r="C389" s="3">
        <v>280000</v>
      </c>
      <c r="D389" s="3">
        <v>280000</v>
      </c>
      <c r="E389" s="3">
        <v>280000</v>
      </c>
      <c r="F389" s="3">
        <v>160000</v>
      </c>
      <c r="G389" s="3">
        <v>0</v>
      </c>
      <c r="H389" s="3">
        <v>0</v>
      </c>
      <c r="I389" s="6">
        <f>SUM(Table11[[#This Row],[2027-03]:[2027-08]])</f>
        <v>1000000</v>
      </c>
    </row>
    <row r="390" spans="1:9" ht="15" customHeight="1" x14ac:dyDescent="0.25"/>
    <row r="391" spans="1:9" ht="15" customHeight="1" x14ac:dyDescent="0.25"/>
    <row r="392" spans="1:9" ht="15" customHeight="1" x14ac:dyDescent="0.25"/>
    <row r="393" spans="1:9" ht="15" customHeight="1" x14ac:dyDescent="0.25"/>
    <row r="394" spans="1:9" ht="15" customHeight="1" x14ac:dyDescent="0.25"/>
    <row r="395" spans="1:9" ht="15" customHeight="1" x14ac:dyDescent="0.25"/>
    <row r="396" spans="1:9" ht="15" customHeight="1" x14ac:dyDescent="0.25"/>
    <row r="397" spans="1:9" ht="15" customHeight="1" x14ac:dyDescent="0.25"/>
    <row r="398" spans="1:9" ht="15" customHeight="1" x14ac:dyDescent="0.25"/>
    <row r="399" spans="1:9" ht="15" customHeight="1" x14ac:dyDescent="0.25"/>
    <row r="400" spans="1:9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</sheetData>
  <mergeCells count="1">
    <mergeCell ref="A1:I1"/>
  </mergeCells>
  <phoneticPr fontId="4" type="noConversion"/>
  <conditionalFormatting sqref="A6:A389">
    <cfRule type="duplicateValues" dxfId="0" priority="46"/>
  </conditionalFormatting>
  <printOptions horizontalCentered="1"/>
  <pageMargins left="0.45" right="0.45" top="0.5" bottom="0.5" header="0.3" footer="0.25"/>
  <pageSetup scale="84" fitToHeight="0" orientation="landscape" r:id="rId1"/>
  <headerFooter>
    <oddFooter>&amp;L&amp;"-,Bold"LPN-2025-0017&amp;CPágIna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LPN-2026-0017</vt:lpstr>
      <vt:lpstr>'LPN-2026-0017'!Print_Area</vt:lpstr>
      <vt:lpstr>'LPN-2026-0017'!Print_Titles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</dc:creator>
  <cp:lastModifiedBy>Jhonattan Polanco Sosa</cp:lastModifiedBy>
  <cp:lastPrinted>2026-08-11T14:09:31Z</cp:lastPrinted>
  <dcterms:created xsi:type="dcterms:W3CDTF">2021-02-28T23:36:28Z</dcterms:created>
  <dcterms:modified xsi:type="dcterms:W3CDTF">2026-08-19T17:16:26Z</dcterms:modified>
</cp:coreProperties>
</file>